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9-2020\Standings\"/>
    </mc:Choice>
  </mc:AlternateContent>
  <xr:revisionPtr revIDLastSave="0" documentId="13_ncr:1_{143186B0-3325-419A-B8D1-037BC71305CF}" xr6:coauthVersionLast="45" xr6:coauthVersionMax="45" xr10:uidLastSave="{00000000-0000-0000-0000-000000000000}"/>
  <bookViews>
    <workbookView xWindow="-120" yWindow="-120" windowWidth="20730" windowHeight="11160" firstSheet="12" activeTab="17" xr2:uid="{00000000-000D-0000-FFFF-FFFF00000000}"/>
  </bookViews>
  <sheets>
    <sheet name="CHUTEDOGGING" sheetId="1" r:id="rId1"/>
    <sheet name="BOYSGOATS" sheetId="2" r:id="rId2"/>
    <sheet name="BARRELS" sheetId="3" r:id="rId3"/>
    <sheet name="RIBBON-ROPERS" sheetId="4" r:id="rId4"/>
    <sheet name="RIBBON-RUNNERS" sheetId="5" r:id="rId5"/>
    <sheet name="POLES" sheetId="6" r:id="rId6"/>
    <sheet name="BOYSBREAKAWAY" sheetId="7" r:id="rId7"/>
    <sheet name="GIRLSGOATS" sheetId="8" r:id="rId8"/>
    <sheet name="TIEDOWN" sheetId="9" r:id="rId9"/>
    <sheet name="GIRLSBREAKAWAY" sheetId="10" r:id="rId10"/>
    <sheet name="TR-HEADERS" sheetId="11" r:id="rId11"/>
    <sheet name="TR-HEELERS" sheetId="12" r:id="rId12"/>
    <sheet name="BAC-SB" sheetId="13" r:id="rId13"/>
    <sheet name="BACBB" sheetId="16" r:id="rId14"/>
    <sheet name="JRBULLS" sheetId="17" r:id="rId15"/>
    <sheet name="GIRLSALLAROUND" sheetId="14" r:id="rId16"/>
    <sheet name="BOYSALLAROUND" sheetId="15" r:id="rId17"/>
    <sheet name="RIFLESHOOT" sheetId="18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8" l="1"/>
  <c r="J10" i="14" l="1"/>
  <c r="J11" i="14"/>
  <c r="J15" i="14"/>
  <c r="J13" i="14"/>
  <c r="J12" i="14"/>
  <c r="J14" i="14"/>
  <c r="J16" i="14"/>
  <c r="L12" i="15"/>
  <c r="L11" i="15"/>
  <c r="L10" i="15"/>
  <c r="L14" i="15"/>
  <c r="L13" i="15"/>
  <c r="L15" i="15"/>
  <c r="L16" i="15"/>
  <c r="N13" i="1"/>
  <c r="N10" i="1"/>
  <c r="N12" i="1"/>
  <c r="N11" i="1"/>
  <c r="L11" i="2"/>
  <c r="L15" i="2"/>
  <c r="L13" i="2"/>
  <c r="L12" i="2"/>
  <c r="L14" i="2"/>
  <c r="L16" i="2"/>
  <c r="L16" i="3"/>
  <c r="L14" i="3"/>
  <c r="L13" i="3"/>
  <c r="L12" i="3"/>
  <c r="L11" i="3"/>
  <c r="L15" i="3"/>
  <c r="L17" i="3"/>
  <c r="L11" i="4"/>
  <c r="L12" i="4"/>
  <c r="L14" i="4"/>
  <c r="L13" i="4"/>
  <c r="L15" i="4"/>
  <c r="L13" i="5"/>
  <c r="L11" i="5"/>
  <c r="L12" i="5"/>
  <c r="L15" i="5"/>
  <c r="L14" i="5"/>
  <c r="L16" i="5"/>
  <c r="L12" i="6"/>
  <c r="L13" i="6"/>
  <c r="L14" i="6"/>
  <c r="L16" i="6"/>
  <c r="L15" i="6"/>
  <c r="L17" i="6"/>
  <c r="L18" i="6"/>
  <c r="L11" i="7"/>
  <c r="L12" i="7"/>
  <c r="L13" i="7"/>
  <c r="L14" i="8"/>
  <c r="L11" i="8"/>
  <c r="L12" i="8"/>
  <c r="L13" i="8"/>
  <c r="L15" i="8"/>
  <c r="L16" i="8"/>
  <c r="L17" i="8"/>
  <c r="L12" i="9"/>
  <c r="L11" i="9"/>
  <c r="L11" i="10"/>
  <c r="L12" i="10"/>
  <c r="L13" i="10"/>
  <c r="L11" i="11"/>
  <c r="L12" i="11"/>
  <c r="L11" i="12"/>
  <c r="L12" i="12"/>
  <c r="L12" i="17"/>
</calcChain>
</file>

<file path=xl/sharedStrings.xml><?xml version="1.0" encoding="utf-8"?>
<sst xmlns="http://schemas.openxmlformats.org/spreadsheetml/2006/main" count="384" uniqueCount="81">
  <si>
    <t>HIGH SCHOOL RODEOS OF BRITISH COLUMBIA</t>
  </si>
  <si>
    <t xml:space="preserve">SOUTH REGION - JUNIOR </t>
  </si>
  <si>
    <t>BOYS CHUTE DOGGING</t>
  </si>
  <si>
    <t>CONTESTANT</t>
  </si>
  <si>
    <t>TOTAL</t>
  </si>
  <si>
    <t>TOWN</t>
  </si>
  <si>
    <t>SOUTH REGION  - JUNIOR</t>
  </si>
  <si>
    <t>BOYS GOAT TYING</t>
  </si>
  <si>
    <t>RODEO:</t>
  </si>
  <si>
    <t>SOUTH REGION - JUNIOR</t>
  </si>
  <si>
    <t>RODEOS:</t>
  </si>
  <si>
    <t xml:space="preserve">CONTESTANT: 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</si>
  <si>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</si>
  <si>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</si>
  <si>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</si>
  <si>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</si>
  <si>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</si>
  <si>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</si>
  <si>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</si>
  <si>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</si>
  <si>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</si>
  <si>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</si>
  <si>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>GIRLS ALL AROUND</t>
  </si>
  <si>
    <t>NAME/EVENT</t>
  </si>
  <si>
    <t>BARRELS</t>
  </si>
  <si>
    <t>RIBBON</t>
  </si>
  <si>
    <t>POLES</t>
  </si>
  <si>
    <t>GOATS</t>
  </si>
  <si>
    <t>BREAKAWAY</t>
  </si>
  <si>
    <t>TR-HEADERS</t>
  </si>
  <si>
    <t>BOYS ALL AROUND</t>
  </si>
  <si>
    <t>CHUTE</t>
  </si>
  <si>
    <t>TIEDOWN</t>
  </si>
  <si>
    <t>TR-HEELERS</t>
  </si>
  <si>
    <t>VERNON</t>
  </si>
  <si>
    <t>CACHE CREEK</t>
  </si>
  <si>
    <t>KAMLOOPS</t>
  </si>
  <si>
    <t>KELOWNA</t>
  </si>
  <si>
    <t>SHAYL JARDINE</t>
  </si>
  <si>
    <t>RIBBON ROPING - ROPERS</t>
  </si>
  <si>
    <t>RIBBON ROPING - RUNNERS</t>
  </si>
  <si>
    <t>BUILD A COWBOY - SADDLE BRONC</t>
  </si>
  <si>
    <t>CORBEN MARCHIEL</t>
  </si>
  <si>
    <t>LORENZO BENNETT</t>
  </si>
  <si>
    <t>MERRITT</t>
  </si>
  <si>
    <t>TAYLOR ANDERSEN</t>
  </si>
  <si>
    <t>HEFFLEY CREEK</t>
  </si>
  <si>
    <t>SALMON ARM</t>
  </si>
  <si>
    <t>BAC BAREBACK</t>
  </si>
  <si>
    <t>BRANDON LORING</t>
  </si>
  <si>
    <t>BACSB</t>
  </si>
  <si>
    <t>2019 - 2020 SEASON STANDINGS</t>
  </si>
  <si>
    <t>PRINCEGSAT</t>
  </si>
  <si>
    <t>PRINCEGSUN</t>
  </si>
  <si>
    <t>2019-2020 SEASON STANDINGS</t>
  </si>
  <si>
    <t>TURNER JAMES</t>
  </si>
  <si>
    <t>CRUISE SCHNEIDER</t>
  </si>
  <si>
    <t>PRINCETON</t>
  </si>
  <si>
    <t>KOLT ALEXANDER</t>
  </si>
  <si>
    <t>JORDYN JARDINE</t>
  </si>
  <si>
    <t>BROOK KOSICK</t>
  </si>
  <si>
    <t>SIMONE LAMBERTON</t>
  </si>
  <si>
    <t>ISABELLA KING</t>
  </si>
  <si>
    <t xml:space="preserve">TAYLOR ANDERSEN </t>
  </si>
  <si>
    <t>2019/2020 SEASON STANDINGS</t>
  </si>
  <si>
    <t>JUNIOR BULL RIDING</t>
  </si>
  <si>
    <t>FALKLANDSAT</t>
  </si>
  <si>
    <t>FALKFALLSUN</t>
  </si>
  <si>
    <t>RISKE CREEK</t>
  </si>
  <si>
    <t>FALKFALLSAT</t>
  </si>
  <si>
    <t>EMMA ANTOINE</t>
  </si>
  <si>
    <t>SHAYLE JARDINE</t>
  </si>
  <si>
    <t>LANGLEYSAT</t>
  </si>
  <si>
    <t>LANGLEYSUN</t>
  </si>
  <si>
    <t>PEACHSAT</t>
  </si>
  <si>
    <t>PEACHSUN</t>
  </si>
  <si>
    <t>DAVID STERLING</t>
  </si>
  <si>
    <t>JRBULLS</t>
  </si>
  <si>
    <t>SMALL BORE RIFLE SHOOT</t>
  </si>
  <si>
    <t>PEACHGO1</t>
  </si>
  <si>
    <t>PEACHGO2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</si>
</sst>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9" fillId="0" borderId="0" xfId="0" applyFont="1"/>
    <xf numFmtId="0" fontId="5" fillId="0" borderId="0" xfId="0" applyFont="1"/>
    <xf numFmtId="0" fontId="10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1" fillId="0" borderId="0" xfId="0" applyFont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  <xf numFmtId="0" fontId="5" fillId="0" borderId="0" xfId="0" applyFont="1" applyFill="1" applyBorder="1"/>
    <xf numFmtId="0" fontId="8" fillId="0" borderId="1" xfId="0" applyFont="1" applyFill="1" applyBorder="1" applyAlignment="1">
      <alignment textRotation="45"/>
    </xf>
    <xf numFmtId="0" fontId="2" fillId="0" borderId="1" xfId="0" applyFont="1" applyBorder="1" applyAlignment="1">
      <alignment textRotation="45"/>
    </xf>
    <xf numFmtId="0" fontId="0" fillId="0" borderId="1" xfId="0" applyBorder="1" applyAlignment="1">
      <alignment textRotation="45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3" fillId="0" borderId="2" xfId="0" applyFont="1" applyBorder="1"/>
    <xf numFmtId="0" fontId="6" fillId="0" borderId="1" xfId="0" applyFont="1" applyBorder="1" applyAlignment="1">
      <alignment textRotation="45"/>
    </xf>
    <xf numFmtId="0" fontId="6" fillId="0" borderId="1" xfId="0" applyFont="1" applyFill="1" applyBorder="1" applyAlignment="1">
      <alignment textRotation="45"/>
    </xf>
    <xf numFmtId="0" fontId="0" fillId="0" borderId="1" xfId="0" applyBorder="1" applyAlignment="1">
      <alignment vertical="top" textRotation="45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1" xfId="0" applyFont="1" applyBorder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00CC66"/>
      <color rgb="FFCC6600"/>
      <color rgb="FF9966FF"/>
      <color rgb="FFCC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4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171450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2</xdr:row>
      <xdr:rowOff>0</xdr:rowOff>
    </xdr:from>
    <xdr:to>
      <xdr:col>2</xdr:col>
      <xdr:colOff>114300</xdr:colOff>
      <xdr:row>7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65EB6-5915-44D6-A151-111799944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8100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180975</xdr:rowOff>
    </xdr:from>
    <xdr:to>
      <xdr:col>1</xdr:col>
      <xdr:colOff>990600</xdr:colOff>
      <xdr:row>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85EACB-1EA0-4967-A9F9-CC617734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38100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1029942</xdr:colOff>
      <xdr:row>6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6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R16"/>
  <sheetViews>
    <sheetView zoomScaleNormal="100" workbookViewId="0">
      <selection activeCell="B10" sqref="B10:N13"/>
    </sheetView>
  </sheetViews>
  <sheetFormatPr defaultRowHeight="15" x14ac:dyDescent="0.25"/>
  <cols>
    <col min="1" max="1" width="2.5703125" customWidth="1"/>
    <col min="2" max="2" width="17" customWidth="1"/>
    <col min="3" max="3" width="12.42578125" customWidth="1"/>
    <col min="4" max="4" width="4.28515625" customWidth="1"/>
    <col min="5" max="5" width="5.5703125" customWidth="1"/>
    <col min="6" max="6" width="4.7109375" customWidth="1"/>
    <col min="7" max="7" width="5.140625" customWidth="1"/>
    <col min="8" max="8" width="4.140625" customWidth="1"/>
    <col min="9" max="9" width="5.7109375" customWidth="1"/>
    <col min="10" max="10" width="5.28515625" customWidth="1"/>
    <col min="11" max="11" width="4.42578125" customWidth="1"/>
    <col min="12" max="13" width="9.140625" hidden="1" customWidth="1"/>
    <col min="14" max="14" width="4.85546875" customWidth="1"/>
    <col min="15" max="15" width="5.140625" customWidth="1"/>
    <col min="16" max="16" width="4.7109375" customWidth="1"/>
    <col min="17" max="17" width="5.85546875" customWidth="1"/>
    <col min="18" max="18" width="6.28515625" customWidth="1"/>
  </cols>
  <sheetData>
    <row r="1" spans="1:1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8" ht="15.75" x14ac:dyDescent="0.25">
      <c r="A2" s="12"/>
      <c r="B2" s="12"/>
      <c r="C2" s="12"/>
      <c r="D2" s="13" t="s">
        <v>0</v>
      </c>
      <c r="E2" s="13"/>
      <c r="F2" s="13"/>
      <c r="G2" s="13"/>
      <c r="H2" s="13"/>
      <c r="I2" s="12"/>
      <c r="J2" s="12"/>
    </row>
    <row r="3" spans="1:18" ht="15.75" x14ac:dyDescent="0.25">
      <c r="A3" s="12"/>
      <c r="B3" s="12"/>
      <c r="C3" s="12"/>
      <c r="D3" s="13" t="s">
        <v>51</v>
      </c>
      <c r="E3" s="13"/>
      <c r="F3" s="13"/>
      <c r="G3" s="13"/>
      <c r="H3" s="13"/>
      <c r="I3" s="12"/>
      <c r="J3" s="12"/>
    </row>
    <row r="4" spans="1:18" ht="15.75" x14ac:dyDescent="0.25">
      <c r="A4" s="12"/>
      <c r="B4" s="12"/>
      <c r="C4" s="12"/>
      <c r="D4" s="13" t="s">
        <v>1</v>
      </c>
      <c r="E4" s="13"/>
      <c r="F4" s="13"/>
      <c r="G4" s="13"/>
      <c r="H4" s="13"/>
      <c r="I4" s="12"/>
      <c r="J4" s="12"/>
    </row>
    <row r="5" spans="1:1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8" ht="15.75" x14ac:dyDescent="0.25">
      <c r="A6" s="12"/>
      <c r="B6" s="12"/>
      <c r="C6" s="12"/>
      <c r="D6" s="14" t="s">
        <v>2</v>
      </c>
      <c r="E6" s="12"/>
      <c r="F6" s="12"/>
      <c r="G6" s="12"/>
      <c r="H6" s="12"/>
      <c r="I6" s="12"/>
      <c r="J6" s="12"/>
    </row>
    <row r="7" spans="1:18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8" ht="45.75" x14ac:dyDescent="0.25">
      <c r="A8" s="3"/>
      <c r="B8" s="3"/>
      <c r="C8" s="3"/>
      <c r="D8" s="23" t="s">
        <v>52</v>
      </c>
      <c r="E8" s="23" t="s">
        <v>53</v>
      </c>
      <c r="F8" s="23" t="s">
        <v>66</v>
      </c>
      <c r="G8" s="23" t="s">
        <v>67</v>
      </c>
      <c r="H8" s="23" t="s">
        <v>72</v>
      </c>
      <c r="I8" s="23" t="s">
        <v>73</v>
      </c>
      <c r="J8" s="23" t="s">
        <v>74</v>
      </c>
      <c r="K8" s="26" t="s">
        <v>75</v>
      </c>
      <c r="L8" s="27"/>
      <c r="M8" s="27"/>
      <c r="N8" s="23" t="s">
        <v>4</v>
      </c>
      <c r="O8" s="23"/>
      <c r="P8" s="23"/>
      <c r="Q8" s="26"/>
      <c r="R8" s="26"/>
    </row>
    <row r="9" spans="1:18" x14ac:dyDescent="0.25">
      <c r="A9" s="3"/>
      <c r="B9" s="7" t="s">
        <v>3</v>
      </c>
      <c r="C9" s="7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3">
        <v>1</v>
      </c>
      <c r="B10" s="21" t="s">
        <v>49</v>
      </c>
      <c r="C10" s="21" t="s">
        <v>68</v>
      </c>
      <c r="D10" s="3"/>
      <c r="E10" s="3"/>
      <c r="F10" s="3">
        <v>10</v>
      </c>
      <c r="G10" s="3">
        <v>10</v>
      </c>
      <c r="H10" s="3">
        <v>9</v>
      </c>
      <c r="I10" s="3">
        <v>10</v>
      </c>
      <c r="J10" s="3">
        <v>9</v>
      </c>
      <c r="K10" s="3">
        <v>9</v>
      </c>
      <c r="L10" s="3"/>
      <c r="M10" s="3"/>
      <c r="N10" s="3">
        <f>SUM(E10:M10)</f>
        <v>57</v>
      </c>
      <c r="O10" s="3"/>
      <c r="P10" s="3"/>
      <c r="Q10" s="3"/>
      <c r="R10" s="3"/>
    </row>
    <row r="11" spans="1:18" x14ac:dyDescent="0.25">
      <c r="A11" s="3">
        <v>2</v>
      </c>
      <c r="B11" s="21" t="s">
        <v>42</v>
      </c>
      <c r="C11" s="4" t="s">
        <v>47</v>
      </c>
      <c r="D11" s="3"/>
      <c r="E11" s="3"/>
      <c r="F11" s="3"/>
      <c r="G11" s="3">
        <v>7</v>
      </c>
      <c r="H11" s="3">
        <v>8</v>
      </c>
      <c r="I11" s="3">
        <v>7</v>
      </c>
      <c r="J11" s="3">
        <v>10</v>
      </c>
      <c r="K11" s="3">
        <v>10</v>
      </c>
      <c r="L11" s="3"/>
      <c r="M11" s="3"/>
      <c r="N11" s="3">
        <f>SUM(E11:M11)</f>
        <v>42</v>
      </c>
      <c r="O11" s="3"/>
      <c r="P11" s="3"/>
      <c r="Q11" s="3"/>
      <c r="R11" s="3"/>
    </row>
    <row r="12" spans="1:18" x14ac:dyDescent="0.25">
      <c r="A12" s="3">
        <v>3</v>
      </c>
      <c r="B12" s="21" t="s">
        <v>43</v>
      </c>
      <c r="C12" s="21" t="s">
        <v>36</v>
      </c>
      <c r="D12" s="3"/>
      <c r="E12" s="3"/>
      <c r="F12" s="3">
        <v>9</v>
      </c>
      <c r="G12" s="3">
        <v>8.5</v>
      </c>
      <c r="H12" s="3">
        <v>10</v>
      </c>
      <c r="I12" s="3">
        <v>9</v>
      </c>
      <c r="J12" s="3"/>
      <c r="K12" s="3"/>
      <c r="L12" s="3"/>
      <c r="M12" s="3"/>
      <c r="N12" s="3">
        <f>SUM(E12:M12)</f>
        <v>36.5</v>
      </c>
      <c r="O12" s="3"/>
      <c r="P12" s="3"/>
      <c r="Q12" s="3"/>
      <c r="R12" s="3"/>
    </row>
    <row r="13" spans="1:18" x14ac:dyDescent="0.25">
      <c r="A13" s="3">
        <v>4</v>
      </c>
      <c r="B13" s="21" t="s">
        <v>56</v>
      </c>
      <c r="C13" s="21" t="s">
        <v>57</v>
      </c>
      <c r="D13" s="3"/>
      <c r="E13" s="3">
        <v>10</v>
      </c>
      <c r="F13" s="3">
        <v>8</v>
      </c>
      <c r="G13" s="3">
        <v>8.5</v>
      </c>
      <c r="H13" s="3"/>
      <c r="I13" s="3">
        <v>8</v>
      </c>
      <c r="J13" s="3"/>
      <c r="K13" s="3"/>
      <c r="L13" s="3"/>
      <c r="M13" s="3"/>
      <c r="N13" s="3">
        <f>SUM(E13:M13)</f>
        <v>34.5</v>
      </c>
      <c r="O13" s="3"/>
      <c r="P13" s="3"/>
      <c r="Q13" s="3"/>
      <c r="R13" s="3"/>
    </row>
    <row r="14" spans="1:18" x14ac:dyDescent="0.25">
      <c r="A14" s="3">
        <v>5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3">
        <v>6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3">
        <v>7</v>
      </c>
      <c r="B16" s="4"/>
      <c r="C16" s="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</sheetData>
  <sortState ref="B10:N13">
    <sortCondition descending="1" ref="N10:N13"/>
  </sortState>
  <pageMargins left="0.7" right="0.7" top="0.75" bottom="0.75" header="0.3" footer="0.3"/>
  <pageSetup orientation="landscape" horizont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</sheetPr>
  <dimension ref="A1:P21"/>
  <sheetViews>
    <sheetView topLeftCell="A4" zoomScaleNormal="100" workbookViewId="0">
      <selection activeCell="P10" sqref="P10"/>
    </sheetView>
  </sheetViews>
  <sheetFormatPr defaultRowHeight="15" x14ac:dyDescent="0.25"/>
  <cols>
    <col min="1" max="1" width="2.85546875" customWidth="1"/>
    <col min="2" max="2" width="16" customWidth="1"/>
    <col min="3" max="3" width="12" customWidth="1"/>
    <col min="4" max="4" width="5" customWidth="1"/>
    <col min="5" max="5" width="5.85546875" customWidth="1"/>
    <col min="6" max="6" width="5" customWidth="1"/>
    <col min="7" max="7" width="5.42578125" customWidth="1"/>
    <col min="8" max="8" width="5.28515625" customWidth="1"/>
    <col min="9" max="9" width="5.140625" customWidth="1"/>
    <col min="10" max="10" width="4.5703125" customWidth="1"/>
    <col min="11" max="11" width="4.28515625" customWidth="1"/>
    <col min="12" max="12" width="4.5703125" customWidth="1"/>
    <col min="13" max="14" width="4.85546875" customWidth="1"/>
    <col min="15" max="15" width="5.85546875" customWidth="1"/>
    <col min="16" max="16" width="5.71093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3"/>
      <c r="C9" s="3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3"/>
      <c r="B10" s="6" t="s">
        <v>12</v>
      </c>
      <c r="C10" s="6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45</v>
      </c>
      <c r="C11" s="21" t="s">
        <v>46</v>
      </c>
      <c r="D11" s="20">
        <v>10</v>
      </c>
      <c r="E11" s="20"/>
      <c r="F11" s="20"/>
      <c r="G11" s="20"/>
      <c r="H11" s="20"/>
      <c r="I11" s="20">
        <v>10</v>
      </c>
      <c r="J11" s="20"/>
      <c r="K11" s="20">
        <v>10</v>
      </c>
      <c r="L11" s="20">
        <f>SUM(D11:K11)</f>
        <v>30</v>
      </c>
      <c r="M11" s="20"/>
      <c r="N11" s="20"/>
      <c r="O11" s="20"/>
      <c r="P11" s="20"/>
    </row>
    <row r="12" spans="1:16" x14ac:dyDescent="0.25">
      <c r="A12" s="3">
        <v>2</v>
      </c>
      <c r="B12" s="21" t="s">
        <v>71</v>
      </c>
      <c r="C12" s="21" t="s">
        <v>37</v>
      </c>
      <c r="D12" s="20"/>
      <c r="E12" s="20"/>
      <c r="F12" s="20"/>
      <c r="G12" s="20">
        <v>10</v>
      </c>
      <c r="H12" s="20"/>
      <c r="I12" s="20"/>
      <c r="J12" s="20"/>
      <c r="K12" s="20"/>
      <c r="L12" s="20">
        <f>SUM(D12:K12)</f>
        <v>10</v>
      </c>
      <c r="M12" s="20"/>
      <c r="N12" s="20"/>
      <c r="O12" s="20"/>
      <c r="P12" s="20"/>
    </row>
    <row r="13" spans="1:16" x14ac:dyDescent="0.25">
      <c r="A13" s="3">
        <v>3</v>
      </c>
      <c r="B13" s="21" t="s">
        <v>62</v>
      </c>
      <c r="C13" s="21" t="s">
        <v>34</v>
      </c>
      <c r="D13" s="20"/>
      <c r="E13" s="20"/>
      <c r="F13" s="20"/>
      <c r="G13" s="20"/>
      <c r="H13" s="20"/>
      <c r="I13" s="20"/>
      <c r="J13" s="20"/>
      <c r="K13" s="20">
        <v>9</v>
      </c>
      <c r="L13" s="20">
        <f>SUM(D13:K13)</f>
        <v>9</v>
      </c>
      <c r="M13" s="20"/>
      <c r="N13" s="20"/>
      <c r="O13" s="20"/>
      <c r="P13" s="20"/>
    </row>
    <row r="14" spans="1:16" x14ac:dyDescent="0.25">
      <c r="A14" s="20">
        <v>4</v>
      </c>
      <c r="B14" s="21"/>
      <c r="C14" s="2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5" spans="1:16" x14ac:dyDescent="0.25">
      <c r="A15" s="20">
        <v>5</v>
      </c>
      <c r="B15" s="21"/>
      <c r="C15" s="2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x14ac:dyDescent="0.25">
      <c r="A16" s="20">
        <v>6</v>
      </c>
      <c r="B16" s="21"/>
      <c r="C16" s="2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</row>
    <row r="17" spans="1:16" x14ac:dyDescent="0.25">
      <c r="A17" s="20">
        <v>7</v>
      </c>
      <c r="B17" s="21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20">
        <v>8</v>
      </c>
      <c r="B18" s="21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20">
        <v>9</v>
      </c>
      <c r="B19" s="21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20">
        <v>10</v>
      </c>
      <c r="B20" s="21"/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20">
        <v>11</v>
      </c>
      <c r="B21" s="21"/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</sheetData>
  <sortState ref="B11:P21">
    <sortCondition descending="1" ref="P11:P21"/>
  </sortState>
  <pageMargins left="0.7" right="0.7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6600"/>
  </sheetPr>
  <dimension ref="A1:P14"/>
  <sheetViews>
    <sheetView zoomScaleNormal="100" workbookViewId="0">
      <selection activeCell="F12" sqref="F12"/>
    </sheetView>
  </sheetViews>
  <sheetFormatPr defaultRowHeight="15" x14ac:dyDescent="0.25"/>
  <cols>
    <col min="1" max="1" width="4.42578125" customWidth="1"/>
    <col min="2" max="2" width="16.5703125" customWidth="1"/>
    <col min="3" max="3" width="13" customWidth="1"/>
    <col min="4" max="4" width="4.7109375" customWidth="1"/>
    <col min="5" max="5" width="5.140625" customWidth="1"/>
    <col min="6" max="6" width="4.85546875" customWidth="1"/>
    <col min="7" max="7" width="3.85546875" customWidth="1"/>
    <col min="8" max="8" width="5.140625" customWidth="1"/>
    <col min="9" max="9" width="5" customWidth="1"/>
    <col min="10" max="10" width="5.5703125" customWidth="1"/>
    <col min="11" max="11" width="4.5703125" customWidth="1"/>
    <col min="12" max="12" width="5.42578125" customWidth="1"/>
    <col min="13" max="13" width="5.28515625" customWidth="1"/>
    <col min="14" max="14" width="5.42578125" customWidth="1"/>
    <col min="15" max="15" width="6.140625" customWidth="1"/>
    <col min="16" max="16" width="6.5703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x14ac:dyDescent="0.25">
      <c r="A7" s="12"/>
      <c r="B7" s="12"/>
      <c r="C7" s="12"/>
      <c r="D7" s="16" t="s">
        <v>20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3"/>
      <c r="C9" s="3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6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71</v>
      </c>
      <c r="C11" s="9" t="s">
        <v>37</v>
      </c>
      <c r="D11" s="3"/>
      <c r="E11" s="3"/>
      <c r="F11" s="3">
        <v>10</v>
      </c>
      <c r="G11" s="3">
        <v>10</v>
      </c>
      <c r="H11" s="3">
        <v>9</v>
      </c>
      <c r="I11" s="3">
        <v>9</v>
      </c>
      <c r="J11" s="3"/>
      <c r="K11" s="3"/>
      <c r="L11" s="3">
        <f>SUM(F11:K11)</f>
        <v>38</v>
      </c>
      <c r="M11" s="3"/>
      <c r="N11" s="3"/>
      <c r="O11" s="3"/>
      <c r="P11" s="3"/>
    </row>
    <row r="12" spans="1:16" x14ac:dyDescent="0.25">
      <c r="A12" s="3">
        <v>2</v>
      </c>
      <c r="B12" s="21" t="s">
        <v>55</v>
      </c>
      <c r="C12" s="4" t="s">
        <v>35</v>
      </c>
      <c r="D12" s="3"/>
      <c r="E12" s="3"/>
      <c r="F12" s="3"/>
      <c r="G12" s="3"/>
      <c r="H12" s="3">
        <v>10</v>
      </c>
      <c r="I12" s="3">
        <v>10</v>
      </c>
      <c r="J12" s="3"/>
      <c r="K12" s="3">
        <v>10</v>
      </c>
      <c r="L12" s="3">
        <f>SUM(F12:K12)</f>
        <v>30</v>
      </c>
      <c r="M12" s="3"/>
      <c r="N12" s="3"/>
      <c r="O12" s="3"/>
      <c r="P12" s="3"/>
    </row>
    <row r="13" spans="1:16" x14ac:dyDescent="0.25">
      <c r="A13" s="3">
        <v>3</v>
      </c>
      <c r="B13" s="21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20">
        <v>4</v>
      </c>
      <c r="B14" s="21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</sheetData>
  <sortState ref="B11:P14">
    <sortCondition descending="1" ref="P11:P14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CC66"/>
  </sheetPr>
  <dimension ref="A1:P14"/>
  <sheetViews>
    <sheetView zoomScaleNormal="100" workbookViewId="0">
      <selection activeCell="F11" sqref="F11:L12"/>
    </sheetView>
  </sheetViews>
  <sheetFormatPr defaultRowHeight="15" x14ac:dyDescent="0.25"/>
  <cols>
    <col min="1" max="1" width="3.140625" customWidth="1"/>
    <col min="2" max="2" width="16.42578125" customWidth="1"/>
    <col min="3" max="3" width="13" customWidth="1"/>
    <col min="4" max="4" width="5.5703125" customWidth="1"/>
    <col min="5" max="5" width="5.28515625" customWidth="1"/>
    <col min="6" max="6" width="4.7109375" customWidth="1"/>
    <col min="7" max="7" width="4.42578125" customWidth="1"/>
    <col min="8" max="8" width="5.140625" customWidth="1"/>
    <col min="9" max="9" width="5.5703125" customWidth="1"/>
    <col min="10" max="10" width="4.42578125" customWidth="1"/>
    <col min="11" max="11" width="4.140625" customWidth="1"/>
    <col min="12" max="12" width="4.85546875" customWidth="1"/>
    <col min="13" max="13" width="5.28515625" customWidth="1"/>
    <col min="14" max="14" width="5.7109375" customWidth="1"/>
    <col min="15" max="15" width="5.28515625" customWidth="1"/>
    <col min="16" max="16" width="6.140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21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3"/>
      <c r="C9" s="3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6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8"/>
      <c r="P10" s="30"/>
    </row>
    <row r="11" spans="1:16" x14ac:dyDescent="0.25">
      <c r="A11" s="3">
        <v>1</v>
      </c>
      <c r="B11" s="21" t="s">
        <v>43</v>
      </c>
      <c r="C11" s="4" t="s">
        <v>36</v>
      </c>
      <c r="D11" s="3"/>
      <c r="E11" s="3"/>
      <c r="F11" s="3">
        <v>10</v>
      </c>
      <c r="G11" s="3">
        <v>10</v>
      </c>
      <c r="H11" s="3">
        <v>9</v>
      </c>
      <c r="I11" s="3">
        <v>9</v>
      </c>
      <c r="J11" s="3"/>
      <c r="K11" s="3"/>
      <c r="L11" s="3">
        <f>SUM(F11:K11)</f>
        <v>38</v>
      </c>
      <c r="M11" s="3"/>
      <c r="N11" s="3"/>
      <c r="O11" s="30"/>
      <c r="P11" s="30"/>
    </row>
    <row r="12" spans="1:16" x14ac:dyDescent="0.25">
      <c r="A12" s="3">
        <v>2</v>
      </c>
      <c r="B12" s="21" t="s">
        <v>56</v>
      </c>
      <c r="C12" s="4" t="s">
        <v>57</v>
      </c>
      <c r="D12" s="3"/>
      <c r="E12" s="3"/>
      <c r="F12" s="3"/>
      <c r="G12" s="3"/>
      <c r="H12" s="3">
        <v>10</v>
      </c>
      <c r="I12" s="3">
        <v>10</v>
      </c>
      <c r="J12" s="3"/>
      <c r="K12" s="3">
        <v>10</v>
      </c>
      <c r="L12" s="3">
        <f>SUM(F12:K12)</f>
        <v>30</v>
      </c>
      <c r="M12" s="3"/>
      <c r="N12" s="3"/>
      <c r="O12" s="3"/>
      <c r="P12" s="3"/>
    </row>
    <row r="13" spans="1:16" x14ac:dyDescent="0.25">
      <c r="A13" s="3">
        <v>3</v>
      </c>
      <c r="B13" s="21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4"/>
      <c r="P13" s="30"/>
    </row>
    <row r="14" spans="1:16" x14ac:dyDescent="0.25">
      <c r="A14" s="20">
        <v>4</v>
      </c>
      <c r="B14" s="36"/>
      <c r="C14" s="2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0"/>
    </row>
  </sheetData>
  <sortState ref="B11:P14">
    <sortCondition descending="1" ref="P11:P14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18"/>
  <sheetViews>
    <sheetView workbookViewId="0">
      <selection activeCell="C2" sqref="C2:K4"/>
    </sheetView>
  </sheetViews>
  <sheetFormatPr defaultRowHeight="15" x14ac:dyDescent="0.25"/>
  <cols>
    <col min="1" max="1" width="4.5703125" customWidth="1"/>
    <col min="2" max="2" width="12.7109375" customWidth="1"/>
    <col min="3" max="3" width="10.5703125" customWidth="1"/>
    <col min="4" max="4" width="5.5703125" customWidth="1"/>
    <col min="5" max="5" width="5" customWidth="1"/>
    <col min="6" max="6" width="4.7109375" customWidth="1"/>
    <col min="7" max="7" width="5.42578125" customWidth="1"/>
    <col min="8" max="8" width="6.5703125" customWidth="1"/>
    <col min="9" max="9" width="4.7109375" customWidth="1"/>
    <col min="10" max="10" width="5.140625" customWidth="1"/>
  </cols>
  <sheetData>
    <row r="2" spans="1:10" ht="18.75" x14ac:dyDescent="0.3">
      <c r="C2" s="17" t="s">
        <v>0</v>
      </c>
      <c r="D2" s="17"/>
      <c r="E2" s="17"/>
      <c r="F2" s="17"/>
      <c r="G2" s="17"/>
    </row>
    <row r="3" spans="1:10" ht="18.75" x14ac:dyDescent="0.3">
      <c r="C3" s="17" t="s">
        <v>64</v>
      </c>
      <c r="D3" s="17"/>
      <c r="E3" s="17"/>
      <c r="F3" s="17"/>
      <c r="G3" s="17"/>
    </row>
    <row r="4" spans="1:10" ht="18.75" x14ac:dyDescent="0.3">
      <c r="C4" s="17" t="s">
        <v>9</v>
      </c>
      <c r="D4" s="17"/>
      <c r="E4" s="17"/>
      <c r="F4" s="17"/>
      <c r="G4" s="17"/>
    </row>
    <row r="6" spans="1:10" ht="15.75" x14ac:dyDescent="0.25">
      <c r="C6" s="18" t="s">
        <v>41</v>
      </c>
    </row>
    <row r="8" spans="1:10" ht="48.75" x14ac:dyDescent="0.25">
      <c r="A8" s="3"/>
      <c r="B8" s="3"/>
      <c r="C8" s="5" t="s">
        <v>8</v>
      </c>
      <c r="D8" s="32" t="s">
        <v>52</v>
      </c>
      <c r="E8" s="32" t="s">
        <v>53</v>
      </c>
      <c r="F8" s="32" t="s">
        <v>74</v>
      </c>
      <c r="G8" s="32" t="s">
        <v>75</v>
      </c>
      <c r="H8" s="32"/>
      <c r="I8" s="33"/>
      <c r="J8" s="33"/>
    </row>
    <row r="9" spans="1:10" x14ac:dyDescent="0.25">
      <c r="A9" s="3"/>
      <c r="B9" s="6" t="s">
        <v>3</v>
      </c>
      <c r="C9" s="6" t="s">
        <v>5</v>
      </c>
      <c r="D9" s="3"/>
      <c r="E9" s="3"/>
      <c r="F9" s="3"/>
      <c r="G9" s="3"/>
      <c r="H9" s="3"/>
      <c r="I9" s="3"/>
      <c r="J9" s="3"/>
    </row>
    <row r="10" spans="1:10" x14ac:dyDescent="0.25">
      <c r="A10" s="3">
        <v>1</v>
      </c>
      <c r="B10" s="21"/>
      <c r="C10" s="4"/>
      <c r="D10" s="3"/>
      <c r="E10" s="3"/>
      <c r="F10" s="3"/>
      <c r="G10" s="3"/>
      <c r="H10" s="3"/>
      <c r="I10" s="3"/>
      <c r="J10" s="3"/>
    </row>
    <row r="11" spans="1:10" x14ac:dyDescent="0.25">
      <c r="A11" s="3"/>
      <c r="B11" s="4"/>
      <c r="C11" s="4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4"/>
      <c r="C12" s="4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4"/>
      <c r="C13" s="4"/>
      <c r="D13" s="3"/>
      <c r="E13" s="3"/>
      <c r="F13" s="3"/>
      <c r="G13" s="3"/>
      <c r="H13" s="3"/>
      <c r="I13" s="3"/>
      <c r="J13" s="3"/>
    </row>
    <row r="14" spans="1:10" x14ac:dyDescent="0.25">
      <c r="A14" s="3"/>
      <c r="B14" s="4"/>
      <c r="C14" s="4"/>
      <c r="D14" s="3"/>
      <c r="E14" s="3"/>
      <c r="F14" s="3"/>
      <c r="G14" s="3"/>
      <c r="H14" s="3"/>
      <c r="I14" s="3"/>
      <c r="J14" s="3"/>
    </row>
    <row r="15" spans="1:10" x14ac:dyDescent="0.25">
      <c r="A15" s="3"/>
      <c r="B15" s="4"/>
      <c r="C15" s="4"/>
      <c r="D15" s="3"/>
      <c r="E15" s="3"/>
      <c r="F15" s="3"/>
      <c r="G15" s="3"/>
      <c r="H15" s="3"/>
      <c r="I15" s="3"/>
      <c r="J15" s="3"/>
    </row>
    <row r="16" spans="1:10" x14ac:dyDescent="0.25">
      <c r="A16" s="3"/>
      <c r="B16" s="4"/>
      <c r="C16" s="4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4"/>
      <c r="C17" s="4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O12"/>
  <sheetViews>
    <sheetView topLeftCell="A2" zoomScaleNormal="100" workbookViewId="0">
      <selection activeCell="N18" sqref="N18"/>
    </sheetView>
  </sheetViews>
  <sheetFormatPr defaultRowHeight="15" x14ac:dyDescent="0.25"/>
  <cols>
    <col min="1" max="1" width="3.5703125" customWidth="1"/>
    <col min="2" max="2" width="12.85546875" customWidth="1"/>
    <col min="3" max="3" width="12.7109375" customWidth="1"/>
    <col min="4" max="4" width="5" customWidth="1"/>
    <col min="5" max="5" width="4.7109375" customWidth="1"/>
    <col min="6" max="6" width="5.5703125" customWidth="1"/>
    <col min="7" max="7" width="5.140625" customWidth="1"/>
    <col min="8" max="8" width="4.85546875" customWidth="1"/>
    <col min="9" max="9" width="5.28515625" customWidth="1"/>
    <col min="10" max="10" width="4.7109375" customWidth="1"/>
    <col min="11" max="11" width="5.7109375" customWidth="1"/>
    <col min="12" max="13" width="6.28515625" customWidth="1"/>
    <col min="14" max="14" width="6.140625" customWidth="1"/>
  </cols>
  <sheetData>
    <row r="3" spans="1:15" ht="15.75" x14ac:dyDescent="0.25">
      <c r="D3" s="13" t="s">
        <v>0</v>
      </c>
      <c r="E3" s="13"/>
      <c r="F3" s="13"/>
      <c r="G3" s="13"/>
      <c r="H3" s="13"/>
      <c r="I3" s="12"/>
      <c r="J3" s="12"/>
    </row>
    <row r="4" spans="1:15" ht="15.75" x14ac:dyDescent="0.25">
      <c r="D4" s="13" t="s">
        <v>51</v>
      </c>
      <c r="E4" s="13"/>
      <c r="F4" s="13"/>
      <c r="G4" s="13"/>
      <c r="H4" s="13"/>
      <c r="I4" s="12"/>
      <c r="J4" s="12"/>
    </row>
    <row r="5" spans="1:15" ht="15.75" x14ac:dyDescent="0.25">
      <c r="D5" s="13" t="s">
        <v>9</v>
      </c>
      <c r="E5" s="13"/>
      <c r="F5" s="13"/>
      <c r="G5" s="13"/>
      <c r="H5" s="13"/>
      <c r="I5" s="12"/>
      <c r="J5" s="12"/>
    </row>
    <row r="7" spans="1:15" ht="15.75" x14ac:dyDescent="0.25">
      <c r="D7" s="25" t="s">
        <v>48</v>
      </c>
    </row>
    <row r="9" spans="1:15" ht="42" x14ac:dyDescent="0.25">
      <c r="A9" s="3"/>
      <c r="B9" s="3"/>
      <c r="C9" s="3"/>
      <c r="D9" s="23" t="s">
        <v>52</v>
      </c>
      <c r="E9" s="23" t="s">
        <v>53</v>
      </c>
      <c r="F9" s="23"/>
      <c r="G9" s="23"/>
      <c r="H9" s="23"/>
      <c r="I9" s="23"/>
      <c r="J9" s="26"/>
      <c r="K9" s="23"/>
      <c r="L9" s="26"/>
      <c r="M9" s="23"/>
      <c r="N9" s="26"/>
      <c r="O9" s="3"/>
    </row>
    <row r="10" spans="1:15" x14ac:dyDescent="0.25">
      <c r="A10" s="3"/>
      <c r="B10" s="6" t="s">
        <v>12</v>
      </c>
      <c r="C10" s="6" t="s">
        <v>16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>
        <v>1</v>
      </c>
      <c r="B11" s="21"/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>
        <v>2</v>
      </c>
      <c r="B12" s="4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0BB98-67C3-41A6-86CC-9165EDD70E7B}">
  <dimension ref="A4:O13"/>
  <sheetViews>
    <sheetView workbookViewId="0">
      <selection activeCell="D12" sqref="D12:L12"/>
    </sheetView>
  </sheetViews>
  <sheetFormatPr defaultRowHeight="15" x14ac:dyDescent="0.25"/>
  <cols>
    <col min="1" max="1" width="3.7109375" customWidth="1"/>
    <col min="2" max="2" width="13.7109375" customWidth="1"/>
    <col min="4" max="4" width="4.7109375" customWidth="1"/>
    <col min="5" max="5" width="4.28515625" customWidth="1"/>
    <col min="6" max="6" width="4.7109375" customWidth="1"/>
    <col min="7" max="7" width="4.28515625" customWidth="1"/>
    <col min="8" max="8" width="4.7109375" customWidth="1"/>
    <col min="9" max="9" width="4.5703125" customWidth="1"/>
    <col min="10" max="10" width="5.28515625" customWidth="1"/>
    <col min="11" max="11" width="5.140625" customWidth="1"/>
    <col min="12" max="12" width="6" customWidth="1"/>
    <col min="13" max="13" width="6.28515625" customWidth="1"/>
    <col min="14" max="14" width="5.5703125" customWidth="1"/>
    <col min="15" max="15" width="6.140625" customWidth="1"/>
  </cols>
  <sheetData>
    <row r="4" spans="1:15" ht="15.75" x14ac:dyDescent="0.25">
      <c r="D4" s="13" t="s">
        <v>0</v>
      </c>
      <c r="E4" s="13"/>
      <c r="F4" s="13"/>
      <c r="G4" s="13"/>
      <c r="H4" s="13"/>
      <c r="I4" s="12"/>
      <c r="J4" s="12"/>
    </row>
    <row r="5" spans="1:15" ht="15.75" x14ac:dyDescent="0.25">
      <c r="D5" s="13" t="s">
        <v>51</v>
      </c>
      <c r="E5" s="13"/>
      <c r="F5" s="13"/>
      <c r="G5" s="13"/>
      <c r="H5" s="13"/>
      <c r="I5" s="12"/>
      <c r="J5" s="12"/>
    </row>
    <row r="6" spans="1:15" ht="15.75" x14ac:dyDescent="0.25">
      <c r="D6" s="13" t="s">
        <v>9</v>
      </c>
      <c r="E6" s="13"/>
      <c r="F6" s="13"/>
      <c r="G6" s="13"/>
      <c r="H6" s="13"/>
      <c r="I6" s="12"/>
      <c r="J6" s="12"/>
    </row>
    <row r="8" spans="1:15" ht="15.75" x14ac:dyDescent="0.25">
      <c r="D8" s="37" t="s">
        <v>65</v>
      </c>
    </row>
    <row r="10" spans="1:15" ht="44.25" x14ac:dyDescent="0.25">
      <c r="A10" s="3"/>
      <c r="B10" s="3"/>
      <c r="C10" s="3"/>
      <c r="D10" s="23" t="s">
        <v>52</v>
      </c>
      <c r="E10" s="23" t="s">
        <v>53</v>
      </c>
      <c r="F10" s="23" t="s">
        <v>69</v>
      </c>
      <c r="G10" s="23" t="s">
        <v>67</v>
      </c>
      <c r="H10" s="23" t="s">
        <v>72</v>
      </c>
      <c r="I10" s="23" t="s">
        <v>73</v>
      </c>
      <c r="J10" s="26" t="s">
        <v>74</v>
      </c>
      <c r="K10" s="23" t="s">
        <v>75</v>
      </c>
      <c r="L10" s="26" t="s">
        <v>4</v>
      </c>
      <c r="M10" s="23"/>
      <c r="N10" s="26"/>
      <c r="O10" s="3"/>
    </row>
    <row r="11" spans="1:15" x14ac:dyDescent="0.25">
      <c r="A11" s="3"/>
      <c r="B11" s="6" t="s">
        <v>12</v>
      </c>
      <c r="C11" s="6" t="s">
        <v>16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>
        <v>1</v>
      </c>
      <c r="B12" s="21" t="s">
        <v>76</v>
      </c>
      <c r="C12" s="4" t="s">
        <v>44</v>
      </c>
      <c r="D12" s="3"/>
      <c r="E12" s="3"/>
      <c r="F12" s="3"/>
      <c r="G12" s="3"/>
      <c r="H12" s="3"/>
      <c r="I12" s="3"/>
      <c r="J12" s="3">
        <v>10</v>
      </c>
      <c r="K12" s="3"/>
      <c r="L12" s="3">
        <f>SUM(D12:K12)</f>
        <v>10</v>
      </c>
      <c r="M12" s="3"/>
      <c r="N12" s="3"/>
      <c r="O12" s="3"/>
    </row>
    <row r="13" spans="1:15" x14ac:dyDescent="0.25">
      <c r="A13" s="3">
        <v>2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33FF"/>
  </sheetPr>
  <dimension ref="A3:J22"/>
  <sheetViews>
    <sheetView topLeftCell="A4" workbookViewId="0">
      <selection activeCell="G21" sqref="G21"/>
    </sheetView>
  </sheetViews>
  <sheetFormatPr defaultRowHeight="15" x14ac:dyDescent="0.25"/>
  <cols>
    <col min="1" max="1" width="4.85546875" customWidth="1"/>
    <col min="2" max="2" width="22" customWidth="1"/>
    <col min="7" max="7" width="11.5703125" customWidth="1"/>
    <col min="8" max="9" width="11.28515625" customWidth="1"/>
  </cols>
  <sheetData>
    <row r="3" spans="1:10" ht="18.75" x14ac:dyDescent="0.3">
      <c r="D3" s="17" t="s">
        <v>0</v>
      </c>
      <c r="E3" s="17"/>
      <c r="F3" s="17"/>
      <c r="G3" s="17"/>
      <c r="H3" s="17"/>
      <c r="I3" s="17"/>
    </row>
    <row r="4" spans="1:10" ht="18.75" x14ac:dyDescent="0.3">
      <c r="D4" s="17" t="s">
        <v>64</v>
      </c>
      <c r="E4" s="17"/>
      <c r="F4" s="17"/>
      <c r="G4" s="17"/>
      <c r="H4" s="17"/>
      <c r="I4" s="17"/>
    </row>
    <row r="5" spans="1:10" ht="18.75" x14ac:dyDescent="0.3">
      <c r="D5" s="17" t="s">
        <v>9</v>
      </c>
      <c r="E5" s="17"/>
      <c r="F5" s="17"/>
      <c r="G5" s="17"/>
      <c r="H5" s="17"/>
      <c r="I5" s="17"/>
    </row>
    <row r="7" spans="1:10" ht="18.75" x14ac:dyDescent="0.3">
      <c r="D7" s="22" t="s">
        <v>22</v>
      </c>
    </row>
    <row r="9" spans="1:10" x14ac:dyDescent="0.25">
      <c r="A9" s="3"/>
      <c r="B9" s="6" t="s">
        <v>23</v>
      </c>
      <c r="C9" s="6" t="s">
        <v>24</v>
      </c>
      <c r="D9" s="5" t="s">
        <v>25</v>
      </c>
      <c r="E9" s="6" t="s">
        <v>26</v>
      </c>
      <c r="F9" s="6" t="s">
        <v>27</v>
      </c>
      <c r="G9" s="6" t="s">
        <v>28</v>
      </c>
      <c r="H9" s="6" t="s">
        <v>33</v>
      </c>
      <c r="I9" s="6" t="s">
        <v>29</v>
      </c>
      <c r="J9" s="6" t="s">
        <v>4</v>
      </c>
    </row>
    <row r="10" spans="1:10" x14ac:dyDescent="0.25">
      <c r="A10" s="3">
        <v>1</v>
      </c>
      <c r="B10" s="21" t="s">
        <v>62</v>
      </c>
      <c r="C10" s="20">
        <v>66</v>
      </c>
      <c r="D10" s="3">
        <v>30</v>
      </c>
      <c r="E10" s="3">
        <v>60</v>
      </c>
      <c r="F10" s="3">
        <v>61.5</v>
      </c>
      <c r="G10" s="3">
        <v>9</v>
      </c>
      <c r="H10" s="3"/>
      <c r="I10" s="3"/>
      <c r="J10" s="3">
        <f t="shared" ref="J10:J16" si="0">SUM(C10:I10)</f>
        <v>226.5</v>
      </c>
    </row>
    <row r="11" spans="1:10" x14ac:dyDescent="0.25">
      <c r="A11" s="3">
        <v>2</v>
      </c>
      <c r="B11" s="21" t="s">
        <v>38</v>
      </c>
      <c r="C11" s="3">
        <v>59</v>
      </c>
      <c r="D11" s="3">
        <v>9</v>
      </c>
      <c r="E11" s="3">
        <v>50</v>
      </c>
      <c r="F11" s="3">
        <v>59.5</v>
      </c>
      <c r="G11" s="3">
        <v>10</v>
      </c>
      <c r="H11" s="3"/>
      <c r="I11" s="3">
        <v>38</v>
      </c>
      <c r="J11" s="3">
        <f t="shared" si="0"/>
        <v>225.5</v>
      </c>
    </row>
    <row r="12" spans="1:10" x14ac:dyDescent="0.25">
      <c r="A12" s="3">
        <v>3</v>
      </c>
      <c r="B12" s="21" t="s">
        <v>45</v>
      </c>
      <c r="C12" s="3">
        <v>51</v>
      </c>
      <c r="D12" s="3">
        <v>27</v>
      </c>
      <c r="E12" s="3">
        <v>78</v>
      </c>
      <c r="F12" s="3">
        <v>38</v>
      </c>
      <c r="G12" s="3">
        <v>30</v>
      </c>
      <c r="H12" s="3"/>
      <c r="I12" s="3"/>
      <c r="J12" s="3">
        <f t="shared" si="0"/>
        <v>224</v>
      </c>
    </row>
    <row r="13" spans="1:10" x14ac:dyDescent="0.25">
      <c r="A13" s="3">
        <v>4</v>
      </c>
      <c r="B13" s="21" t="s">
        <v>60</v>
      </c>
      <c r="C13" s="3">
        <v>51</v>
      </c>
      <c r="D13" s="3">
        <v>19</v>
      </c>
      <c r="E13" s="3">
        <v>31</v>
      </c>
      <c r="F13" s="3">
        <v>69</v>
      </c>
      <c r="G13" s="3"/>
      <c r="H13" s="3"/>
      <c r="I13" s="3"/>
      <c r="J13" s="3">
        <f t="shared" si="0"/>
        <v>170</v>
      </c>
    </row>
    <row r="14" spans="1:10" x14ac:dyDescent="0.25">
      <c r="A14" s="3">
        <v>5</v>
      </c>
      <c r="B14" s="21" t="s">
        <v>59</v>
      </c>
      <c r="C14" s="20">
        <v>50</v>
      </c>
      <c r="D14" s="3">
        <v>10</v>
      </c>
      <c r="E14" s="20">
        <v>63</v>
      </c>
      <c r="F14" s="20">
        <v>45</v>
      </c>
      <c r="G14" s="3"/>
      <c r="H14" s="3"/>
      <c r="I14" s="3"/>
      <c r="J14" s="3">
        <f t="shared" si="0"/>
        <v>168</v>
      </c>
    </row>
    <row r="15" spans="1:10" x14ac:dyDescent="0.25">
      <c r="A15" s="3">
        <v>6</v>
      </c>
      <c r="B15" s="21" t="s">
        <v>61</v>
      </c>
      <c r="C15" s="20">
        <v>57</v>
      </c>
      <c r="D15" s="3">
        <v>9</v>
      </c>
      <c r="E15" s="20">
        <v>51</v>
      </c>
      <c r="F15" s="20">
        <v>47</v>
      </c>
      <c r="G15" s="3"/>
      <c r="H15" s="3"/>
      <c r="I15" s="3"/>
      <c r="J15" s="3">
        <f t="shared" si="0"/>
        <v>164</v>
      </c>
    </row>
    <row r="16" spans="1:10" x14ac:dyDescent="0.25">
      <c r="A16" s="20">
        <v>7</v>
      </c>
      <c r="B16" s="21" t="s">
        <v>70</v>
      </c>
      <c r="C16" s="3">
        <v>38</v>
      </c>
      <c r="D16" s="3"/>
      <c r="E16" s="3">
        <v>30</v>
      </c>
      <c r="F16" s="3">
        <v>20</v>
      </c>
      <c r="G16" s="3"/>
      <c r="H16" s="3"/>
      <c r="I16" s="3"/>
      <c r="J16" s="3">
        <f t="shared" si="0"/>
        <v>88</v>
      </c>
    </row>
    <row r="17" spans="1:10" x14ac:dyDescent="0.25">
      <c r="A17" s="20">
        <v>8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20">
        <v>9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20">
        <v>10</v>
      </c>
      <c r="B19" s="20"/>
      <c r="C19" s="20"/>
      <c r="D19" s="3"/>
      <c r="E19" s="3"/>
      <c r="F19" s="20"/>
      <c r="G19" s="3"/>
      <c r="H19" s="3"/>
      <c r="I19" s="3"/>
      <c r="J19" s="3"/>
    </row>
    <row r="20" spans="1:10" x14ac:dyDescent="0.25">
      <c r="A20" s="20">
        <v>11</v>
      </c>
      <c r="B20" s="20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20">
        <v>12</v>
      </c>
      <c r="B21" s="20"/>
      <c r="C21" s="20"/>
      <c r="D21" s="3"/>
      <c r="E21" s="20"/>
      <c r="F21" s="20"/>
      <c r="G21" s="3"/>
      <c r="H21" s="3"/>
      <c r="I21" s="3"/>
      <c r="J21" s="20"/>
    </row>
    <row r="22" spans="1:10" x14ac:dyDescent="0.25">
      <c r="A22" s="20">
        <v>13</v>
      </c>
      <c r="B22" s="20"/>
      <c r="C22" s="20"/>
      <c r="D22" s="3"/>
      <c r="E22" s="3"/>
      <c r="F22" s="20"/>
      <c r="G22" s="3"/>
      <c r="H22" s="3"/>
      <c r="I22" s="3"/>
      <c r="J22" s="20"/>
    </row>
  </sheetData>
  <sortState ref="B10:J16">
    <sortCondition descending="1" ref="J10:J16"/>
  </sortState>
  <pageMargins left="0.7" right="0.7" top="0.75" bottom="0.75" header="0.3" footer="0.3"/>
  <pageSetup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3:L18"/>
  <sheetViews>
    <sheetView workbookViewId="0">
      <selection activeCell="B10" sqref="B10:L16"/>
    </sheetView>
  </sheetViews>
  <sheetFormatPr defaultRowHeight="15" x14ac:dyDescent="0.25"/>
  <cols>
    <col min="1" max="1" width="5" customWidth="1"/>
    <col min="2" max="2" width="17.85546875" customWidth="1"/>
    <col min="6" max="6" width="12.140625" customWidth="1"/>
    <col min="8" max="8" width="11.42578125" customWidth="1"/>
    <col min="9" max="9" width="10.85546875" customWidth="1"/>
    <col min="10" max="10" width="6.7109375" customWidth="1"/>
    <col min="11" max="11" width="7.42578125" customWidth="1"/>
    <col min="12" max="12" width="7.28515625" customWidth="1"/>
  </cols>
  <sheetData>
    <row r="3" spans="1:12" ht="18.75" x14ac:dyDescent="0.3">
      <c r="D3" s="17" t="s">
        <v>0</v>
      </c>
      <c r="E3" s="17"/>
      <c r="F3" s="17"/>
      <c r="G3" s="17"/>
      <c r="H3" s="17"/>
    </row>
    <row r="4" spans="1:12" ht="18.75" x14ac:dyDescent="0.3">
      <c r="D4" s="17" t="s">
        <v>64</v>
      </c>
      <c r="E4" s="17"/>
      <c r="F4" s="17"/>
      <c r="G4" s="17"/>
      <c r="H4" s="17"/>
    </row>
    <row r="5" spans="1:12" ht="18.75" x14ac:dyDescent="0.3">
      <c r="D5" s="17" t="s">
        <v>9</v>
      </c>
      <c r="E5" s="17"/>
      <c r="F5" s="17"/>
      <c r="G5" s="17"/>
      <c r="H5" s="17"/>
    </row>
    <row r="7" spans="1:12" ht="18.75" x14ac:dyDescent="0.3">
      <c r="D7" s="22" t="s">
        <v>30</v>
      </c>
    </row>
    <row r="9" spans="1:12" x14ac:dyDescent="0.25">
      <c r="A9" s="3"/>
      <c r="B9" s="6" t="s">
        <v>23</v>
      </c>
      <c r="C9" s="6" t="s">
        <v>31</v>
      </c>
      <c r="D9" s="6" t="s">
        <v>27</v>
      </c>
      <c r="E9" s="6" t="s">
        <v>25</v>
      </c>
      <c r="F9" s="6" t="s">
        <v>28</v>
      </c>
      <c r="G9" s="6" t="s">
        <v>32</v>
      </c>
      <c r="H9" s="6" t="s">
        <v>29</v>
      </c>
      <c r="I9" s="6" t="s">
        <v>33</v>
      </c>
      <c r="J9" s="6" t="s">
        <v>50</v>
      </c>
      <c r="K9" s="6" t="s">
        <v>77</v>
      </c>
      <c r="L9" s="6" t="s">
        <v>4</v>
      </c>
    </row>
    <row r="10" spans="1:12" x14ac:dyDescent="0.25">
      <c r="A10" s="3">
        <v>1</v>
      </c>
      <c r="B10" s="21" t="s">
        <v>43</v>
      </c>
      <c r="C10" s="3">
        <v>36.5</v>
      </c>
      <c r="D10" s="3">
        <v>62</v>
      </c>
      <c r="E10" s="3">
        <v>9</v>
      </c>
      <c r="F10" s="3"/>
      <c r="G10" s="3">
        <v>29</v>
      </c>
      <c r="H10" s="3"/>
      <c r="I10" s="3">
        <v>38</v>
      </c>
      <c r="J10" s="3"/>
      <c r="K10" s="3"/>
      <c r="L10" s="3">
        <f t="shared" ref="L10:L16" si="0">SUM(C10:K10)</f>
        <v>174.5</v>
      </c>
    </row>
    <row r="11" spans="1:12" x14ac:dyDescent="0.25">
      <c r="A11" s="3">
        <v>2</v>
      </c>
      <c r="B11" s="21" t="s">
        <v>56</v>
      </c>
      <c r="C11" s="3">
        <v>34.5</v>
      </c>
      <c r="D11" s="3">
        <v>66</v>
      </c>
      <c r="E11" s="3">
        <v>10</v>
      </c>
      <c r="F11" s="3"/>
      <c r="G11" s="3">
        <v>20</v>
      </c>
      <c r="H11" s="3"/>
      <c r="I11" s="3">
        <v>30</v>
      </c>
      <c r="J11" s="3"/>
      <c r="K11" s="3"/>
      <c r="L11" s="3">
        <f t="shared" si="0"/>
        <v>160.5</v>
      </c>
    </row>
    <row r="12" spans="1:12" x14ac:dyDescent="0.25">
      <c r="A12" s="3">
        <v>3</v>
      </c>
      <c r="B12" s="21" t="s">
        <v>42</v>
      </c>
      <c r="C12" s="3">
        <v>42</v>
      </c>
      <c r="D12" s="3">
        <v>77</v>
      </c>
      <c r="E12" s="3">
        <v>28</v>
      </c>
      <c r="F12" s="3">
        <v>9</v>
      </c>
      <c r="G12" s="3"/>
      <c r="H12" s="3"/>
      <c r="I12" s="3"/>
      <c r="J12" s="3"/>
      <c r="K12" s="3"/>
      <c r="L12" s="3">
        <f t="shared" si="0"/>
        <v>156</v>
      </c>
    </row>
    <row r="13" spans="1:12" x14ac:dyDescent="0.25">
      <c r="A13" s="3">
        <v>4</v>
      </c>
      <c r="B13" s="21" t="s">
        <v>55</v>
      </c>
      <c r="C13" s="3"/>
      <c r="D13" s="3">
        <v>51</v>
      </c>
      <c r="E13" s="3">
        <v>38</v>
      </c>
      <c r="F13" s="3">
        <v>30</v>
      </c>
      <c r="G13" s="3"/>
      <c r="H13" s="3">
        <v>30</v>
      </c>
      <c r="I13" s="3"/>
      <c r="J13" s="3"/>
      <c r="K13" s="3"/>
      <c r="L13" s="3">
        <f t="shared" si="0"/>
        <v>149</v>
      </c>
    </row>
    <row r="14" spans="1:12" x14ac:dyDescent="0.25">
      <c r="A14" s="3">
        <v>5</v>
      </c>
      <c r="B14" s="21" t="s">
        <v>58</v>
      </c>
      <c r="C14" s="3"/>
      <c r="D14" s="3">
        <v>52</v>
      </c>
      <c r="E14" s="3">
        <v>9</v>
      </c>
      <c r="F14" s="3">
        <v>10</v>
      </c>
      <c r="G14" s="3"/>
      <c r="H14" s="3"/>
      <c r="I14" s="3"/>
      <c r="J14" s="3"/>
      <c r="K14" s="3"/>
      <c r="L14" s="3">
        <f t="shared" si="0"/>
        <v>71</v>
      </c>
    </row>
    <row r="15" spans="1:12" x14ac:dyDescent="0.25">
      <c r="A15" s="3">
        <v>6</v>
      </c>
      <c r="B15" s="21" t="s">
        <v>49</v>
      </c>
      <c r="C15" s="3">
        <v>57</v>
      </c>
      <c r="D15" s="3">
        <v>12</v>
      </c>
      <c r="E15" s="3"/>
      <c r="F15" s="3"/>
      <c r="G15" s="3"/>
      <c r="H15" s="3"/>
      <c r="I15" s="3"/>
      <c r="J15" s="3"/>
      <c r="K15" s="3"/>
      <c r="L15" s="3">
        <f t="shared" si="0"/>
        <v>69</v>
      </c>
    </row>
    <row r="16" spans="1:12" x14ac:dyDescent="0.25">
      <c r="A16" s="3">
        <v>7</v>
      </c>
      <c r="B16" s="4" t="s">
        <v>76</v>
      </c>
      <c r="C16" s="3"/>
      <c r="D16" s="3"/>
      <c r="E16" s="3"/>
      <c r="F16" s="3"/>
      <c r="G16" s="3"/>
      <c r="H16" s="3"/>
      <c r="I16" s="3"/>
      <c r="J16" s="3"/>
      <c r="K16" s="3">
        <v>10</v>
      </c>
      <c r="L16" s="3">
        <f t="shared" si="0"/>
        <v>10</v>
      </c>
    </row>
    <row r="17" spans="1:12" x14ac:dyDescent="0.25">
      <c r="A17" s="3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</sheetData>
  <sortState ref="B10:L16">
    <sortCondition descending="1" ref="L10:L16"/>
  </sortState>
  <pageMargins left="0.7" right="0.7" top="0.75" bottom="0.75" header="0.3" footer="0.3"/>
  <pageSetup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768A5-15FA-4252-9076-8B11D651DA93}">
  <dimension ref="A3:H14"/>
  <sheetViews>
    <sheetView tabSelected="1" workbookViewId="0">
      <selection activeCell="B9" sqref="B9"/>
    </sheetView>
  </sheetViews>
  <sheetFormatPr defaultRowHeight="15" x14ac:dyDescent="0.25"/>
  <cols>
    <col min="1" max="1" width="5.42578125" customWidth="1"/>
    <col min="2" max="2" width="15.28515625" customWidth="1"/>
    <col min="3" max="3" width="12.5703125" customWidth="1"/>
  </cols>
  <sheetData>
    <row r="3" spans="1:8" ht="18.75" x14ac:dyDescent="0.3">
      <c r="D3" s="17" t="s">
        <v>0</v>
      </c>
      <c r="E3" s="17"/>
      <c r="F3" s="17"/>
      <c r="G3" s="17"/>
      <c r="H3" s="17"/>
    </row>
    <row r="4" spans="1:8" ht="18.75" x14ac:dyDescent="0.3">
      <c r="D4" s="17" t="s">
        <v>64</v>
      </c>
      <c r="E4" s="17"/>
      <c r="F4" s="17"/>
      <c r="G4" s="17"/>
      <c r="H4" s="17"/>
    </row>
    <row r="5" spans="1:8" ht="18.75" x14ac:dyDescent="0.3">
      <c r="D5" s="17" t="s">
        <v>9</v>
      </c>
      <c r="E5" s="17"/>
      <c r="F5" s="17"/>
      <c r="G5" s="17"/>
      <c r="H5" s="17"/>
    </row>
    <row r="7" spans="1:8" ht="18.75" x14ac:dyDescent="0.3">
      <c r="D7" s="17" t="s">
        <v>78</v>
      </c>
    </row>
    <row r="9" spans="1:8" ht="49.5" x14ac:dyDescent="0.25">
      <c r="A9" s="3"/>
      <c r="B9" s="6" t="s">
        <v>12</v>
      </c>
      <c r="C9" s="3"/>
      <c r="D9" s="38" t="s">
        <v>79</v>
      </c>
      <c r="E9" s="38" t="s">
        <v>80</v>
      </c>
      <c r="F9" s="38" t="s">
        <v>4</v>
      </c>
      <c r="G9" s="3"/>
      <c r="H9" s="3"/>
    </row>
    <row r="10" spans="1:8" x14ac:dyDescent="0.25">
      <c r="A10" s="3">
        <v>1</v>
      </c>
      <c r="B10" s="3" t="s">
        <v>60</v>
      </c>
      <c r="C10" s="3" t="s">
        <v>47</v>
      </c>
      <c r="D10" s="3">
        <v>10</v>
      </c>
      <c r="E10" s="3">
        <v>10</v>
      </c>
      <c r="F10" s="3">
        <f>SUM(D10:E10)</f>
        <v>20</v>
      </c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</sheetPr>
  <dimension ref="A1:P18"/>
  <sheetViews>
    <sheetView zoomScaleNormal="100" workbookViewId="0">
      <selection activeCell="B11" sqref="B11:B16"/>
    </sheetView>
  </sheetViews>
  <sheetFormatPr defaultRowHeight="15" x14ac:dyDescent="0.25"/>
  <cols>
    <col min="1" max="1" width="2.7109375" customWidth="1"/>
    <col min="2" max="2" width="16.5703125" customWidth="1"/>
    <col min="3" max="3" width="11" customWidth="1"/>
    <col min="4" max="4" width="4.7109375" customWidth="1"/>
    <col min="5" max="5" width="5.140625" customWidth="1"/>
    <col min="6" max="6" width="5" customWidth="1"/>
    <col min="7" max="7" width="5.140625" customWidth="1"/>
    <col min="8" max="8" width="4.5703125" customWidth="1"/>
    <col min="9" max="9" width="5.42578125" customWidth="1"/>
    <col min="10" max="10" width="5.28515625" customWidth="1"/>
    <col min="11" max="11" width="5" customWidth="1"/>
    <col min="12" max="12" width="4.5703125" customWidth="1"/>
    <col min="13" max="13" width="4.140625" customWidth="1"/>
    <col min="14" max="14" width="5.140625" customWidth="1"/>
    <col min="15" max="16" width="5.855468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6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7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 t="s">
        <v>8</v>
      </c>
      <c r="C9" s="6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6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42</v>
      </c>
      <c r="C11" s="4" t="s">
        <v>47</v>
      </c>
      <c r="D11" s="3">
        <v>10</v>
      </c>
      <c r="E11" s="3">
        <v>9</v>
      </c>
      <c r="F11" s="3">
        <v>10</v>
      </c>
      <c r="G11" s="3">
        <v>10</v>
      </c>
      <c r="H11" s="3">
        <v>10</v>
      </c>
      <c r="I11" s="3">
        <v>10</v>
      </c>
      <c r="J11" s="3">
        <v>9</v>
      </c>
      <c r="K11" s="3">
        <v>9</v>
      </c>
      <c r="L11" s="3">
        <f t="shared" ref="L11:L16" si="0">SUM(D11:K11)</f>
        <v>77</v>
      </c>
      <c r="M11" s="3"/>
      <c r="N11" s="3"/>
      <c r="O11" s="3"/>
      <c r="P11" s="3"/>
    </row>
    <row r="12" spans="1:16" x14ac:dyDescent="0.25">
      <c r="A12" s="3">
        <v>2</v>
      </c>
      <c r="B12" s="21" t="s">
        <v>56</v>
      </c>
      <c r="C12" s="4" t="s">
        <v>57</v>
      </c>
      <c r="D12" s="3">
        <v>7</v>
      </c>
      <c r="E12" s="3">
        <v>10</v>
      </c>
      <c r="F12" s="3">
        <v>9</v>
      </c>
      <c r="G12" s="3">
        <v>6</v>
      </c>
      <c r="H12" s="3">
        <v>8</v>
      </c>
      <c r="I12" s="3">
        <v>9</v>
      </c>
      <c r="J12" s="3">
        <v>10</v>
      </c>
      <c r="K12" s="3">
        <v>7</v>
      </c>
      <c r="L12" s="3">
        <f t="shared" si="0"/>
        <v>66</v>
      </c>
      <c r="M12" s="3"/>
      <c r="N12" s="3"/>
      <c r="O12" s="3"/>
      <c r="P12" s="3"/>
    </row>
    <row r="13" spans="1:16" x14ac:dyDescent="0.25">
      <c r="A13" s="3">
        <v>3</v>
      </c>
      <c r="B13" s="21" t="s">
        <v>43</v>
      </c>
      <c r="C13" s="4" t="s">
        <v>36</v>
      </c>
      <c r="D13" s="3">
        <v>8</v>
      </c>
      <c r="E13" s="3">
        <v>6.5</v>
      </c>
      <c r="F13" s="3">
        <v>6</v>
      </c>
      <c r="G13" s="3">
        <v>8.5</v>
      </c>
      <c r="H13" s="3">
        <v>9</v>
      </c>
      <c r="I13" s="3">
        <v>8</v>
      </c>
      <c r="J13" s="3">
        <v>8</v>
      </c>
      <c r="K13" s="3">
        <v>8</v>
      </c>
      <c r="L13" s="3">
        <f t="shared" si="0"/>
        <v>62</v>
      </c>
      <c r="M13" s="3"/>
      <c r="N13" s="3"/>
      <c r="O13" s="3"/>
      <c r="P13" s="3"/>
    </row>
    <row r="14" spans="1:16" x14ac:dyDescent="0.25">
      <c r="A14" s="3">
        <v>4</v>
      </c>
      <c r="B14" s="21" t="s">
        <v>58</v>
      </c>
      <c r="C14" s="4" t="s">
        <v>44</v>
      </c>
      <c r="D14" s="3">
        <v>6</v>
      </c>
      <c r="E14" s="3">
        <v>6.5</v>
      </c>
      <c r="F14" s="3">
        <v>8</v>
      </c>
      <c r="G14" s="3">
        <v>7</v>
      </c>
      <c r="H14" s="3">
        <v>7</v>
      </c>
      <c r="I14" s="3"/>
      <c r="J14" s="3">
        <v>7</v>
      </c>
      <c r="K14" s="3">
        <v>10</v>
      </c>
      <c r="L14" s="3">
        <f t="shared" si="0"/>
        <v>51.5</v>
      </c>
      <c r="M14" s="3"/>
      <c r="N14" s="3"/>
      <c r="O14" s="3"/>
      <c r="P14" s="3"/>
    </row>
    <row r="15" spans="1:16" x14ac:dyDescent="0.25">
      <c r="A15" s="3">
        <v>5</v>
      </c>
      <c r="B15" s="21" t="s">
        <v>55</v>
      </c>
      <c r="C15" s="4" t="s">
        <v>35</v>
      </c>
      <c r="D15" s="3">
        <v>9</v>
      </c>
      <c r="E15" s="3">
        <v>8</v>
      </c>
      <c r="F15" s="3">
        <v>7</v>
      </c>
      <c r="G15" s="3">
        <v>8.5</v>
      </c>
      <c r="H15" s="3">
        <v>6</v>
      </c>
      <c r="I15" s="3">
        <v>7</v>
      </c>
      <c r="J15" s="3">
        <v>5</v>
      </c>
      <c r="K15" s="3"/>
      <c r="L15" s="3">
        <f t="shared" si="0"/>
        <v>50.5</v>
      </c>
      <c r="M15" s="3"/>
      <c r="N15" s="3"/>
      <c r="O15" s="3"/>
      <c r="P15" s="3"/>
    </row>
    <row r="16" spans="1:16" x14ac:dyDescent="0.25">
      <c r="A16" s="3">
        <v>6</v>
      </c>
      <c r="B16" s="21" t="s">
        <v>49</v>
      </c>
      <c r="C16" s="4" t="s">
        <v>68</v>
      </c>
      <c r="D16" s="3"/>
      <c r="E16" s="3"/>
      <c r="F16" s="3"/>
      <c r="G16" s="3"/>
      <c r="H16" s="3"/>
      <c r="I16" s="3"/>
      <c r="J16" s="3">
        <v>6</v>
      </c>
      <c r="K16" s="3">
        <v>6</v>
      </c>
      <c r="L16" s="3">
        <f t="shared" si="0"/>
        <v>12</v>
      </c>
      <c r="M16" s="3"/>
      <c r="N16" s="3"/>
      <c r="O16" s="3"/>
      <c r="P16" s="3"/>
    </row>
    <row r="17" spans="1:16" x14ac:dyDescent="0.25">
      <c r="A17" s="3">
        <v>7</v>
      </c>
      <c r="B17" s="4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3">
        <v>8</v>
      </c>
      <c r="B18" s="4"/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</sheetData>
  <sortState ref="B11:L16">
    <sortCondition descending="1" ref="L11:L16"/>
  </sortState>
  <pageMargins left="0.7" right="0.7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P23"/>
  <sheetViews>
    <sheetView topLeftCell="A3" zoomScaleNormal="100" workbookViewId="0">
      <selection activeCell="B11" sqref="B11:B17"/>
    </sheetView>
  </sheetViews>
  <sheetFormatPr defaultRowHeight="15" x14ac:dyDescent="0.25"/>
  <cols>
    <col min="1" max="1" width="2.7109375" customWidth="1"/>
    <col min="2" max="2" width="16.42578125" customWidth="1"/>
    <col min="3" max="3" width="11" style="1" customWidth="1"/>
    <col min="4" max="5" width="4.140625" customWidth="1"/>
    <col min="6" max="6" width="4.5703125" customWidth="1"/>
    <col min="7" max="8" width="4.7109375" customWidth="1"/>
    <col min="9" max="9" width="5.28515625" customWidth="1"/>
    <col min="10" max="10" width="5.140625" customWidth="1"/>
    <col min="11" max="11" width="5.28515625" customWidth="1"/>
    <col min="12" max="12" width="4.85546875" customWidth="1"/>
    <col min="13" max="13" width="4.7109375" customWidth="1"/>
    <col min="14" max="14" width="5.140625" customWidth="1"/>
    <col min="15" max="16" width="6.140625" customWidth="1"/>
  </cols>
  <sheetData>
    <row r="1" spans="1:16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5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5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5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5"/>
      <c r="D7" s="14" t="s">
        <v>18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 t="s">
        <v>10</v>
      </c>
      <c r="C9" s="8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62</v>
      </c>
      <c r="C11" s="9" t="s">
        <v>34</v>
      </c>
      <c r="D11" s="3">
        <v>6</v>
      </c>
      <c r="E11" s="3">
        <v>10</v>
      </c>
      <c r="F11" s="3">
        <v>10</v>
      </c>
      <c r="G11" s="3">
        <v>10</v>
      </c>
      <c r="H11" s="3">
        <v>10</v>
      </c>
      <c r="I11" s="3"/>
      <c r="J11" s="3">
        <v>10</v>
      </c>
      <c r="K11" s="3">
        <v>10</v>
      </c>
      <c r="L11" s="3">
        <f t="shared" ref="L11:L17" si="0">SUM(D11:K11)</f>
        <v>66</v>
      </c>
      <c r="M11" s="3"/>
      <c r="N11" s="3"/>
      <c r="O11" s="3"/>
      <c r="P11" s="3"/>
    </row>
    <row r="12" spans="1:16" x14ac:dyDescent="0.25">
      <c r="A12" s="3">
        <v>2</v>
      </c>
      <c r="B12" s="21" t="s">
        <v>38</v>
      </c>
      <c r="C12" s="9" t="s">
        <v>37</v>
      </c>
      <c r="D12" s="3">
        <v>7</v>
      </c>
      <c r="E12" s="3">
        <v>5</v>
      </c>
      <c r="F12" s="3">
        <v>8</v>
      </c>
      <c r="G12" s="3">
        <v>7</v>
      </c>
      <c r="H12" s="3">
        <v>8</v>
      </c>
      <c r="I12" s="3">
        <v>8</v>
      </c>
      <c r="J12" s="3">
        <v>8</v>
      </c>
      <c r="K12" s="3">
        <v>8</v>
      </c>
      <c r="L12" s="3">
        <f t="shared" si="0"/>
        <v>59</v>
      </c>
      <c r="M12" s="3"/>
      <c r="N12" s="3"/>
      <c r="O12" s="3"/>
      <c r="P12" s="3"/>
    </row>
    <row r="13" spans="1:16" x14ac:dyDescent="0.25">
      <c r="A13" s="3">
        <v>3</v>
      </c>
      <c r="B13" s="21" t="s">
        <v>61</v>
      </c>
      <c r="C13" s="9" t="s">
        <v>37</v>
      </c>
      <c r="D13" s="3">
        <v>8</v>
      </c>
      <c r="E13" s="3">
        <v>7</v>
      </c>
      <c r="F13" s="3"/>
      <c r="G13" s="3">
        <v>5</v>
      </c>
      <c r="H13" s="3">
        <v>9</v>
      </c>
      <c r="I13" s="3">
        <v>10</v>
      </c>
      <c r="J13" s="3">
        <v>9</v>
      </c>
      <c r="K13" s="3">
        <v>9</v>
      </c>
      <c r="L13" s="3">
        <f t="shared" si="0"/>
        <v>57</v>
      </c>
      <c r="M13" s="3"/>
      <c r="N13" s="3"/>
      <c r="O13" s="3"/>
      <c r="P13" s="3"/>
    </row>
    <row r="14" spans="1:16" x14ac:dyDescent="0.25">
      <c r="A14" s="3">
        <v>4</v>
      </c>
      <c r="B14" s="21" t="s">
        <v>60</v>
      </c>
      <c r="C14" s="9" t="s">
        <v>47</v>
      </c>
      <c r="D14" s="3">
        <v>9</v>
      </c>
      <c r="E14" s="3">
        <v>9</v>
      </c>
      <c r="F14" s="3">
        <v>5</v>
      </c>
      <c r="G14" s="3">
        <v>9</v>
      </c>
      <c r="H14" s="3"/>
      <c r="I14" s="3">
        <v>9</v>
      </c>
      <c r="J14" s="3">
        <v>6</v>
      </c>
      <c r="K14" s="3">
        <v>4</v>
      </c>
      <c r="L14" s="3">
        <f t="shared" si="0"/>
        <v>51</v>
      </c>
      <c r="M14" s="3"/>
      <c r="N14" s="3"/>
      <c r="O14" s="3"/>
      <c r="P14" s="3"/>
    </row>
    <row r="15" spans="1:16" x14ac:dyDescent="0.25">
      <c r="A15" s="3">
        <v>5</v>
      </c>
      <c r="B15" s="21" t="s">
        <v>45</v>
      </c>
      <c r="C15" s="9" t="s">
        <v>46</v>
      </c>
      <c r="D15" s="3">
        <v>5</v>
      </c>
      <c r="E15" s="3">
        <v>8</v>
      </c>
      <c r="F15" s="3">
        <v>9</v>
      </c>
      <c r="G15" s="3">
        <v>6</v>
      </c>
      <c r="H15" s="3">
        <v>6</v>
      </c>
      <c r="I15" s="3">
        <v>7</v>
      </c>
      <c r="J15" s="3">
        <v>5</v>
      </c>
      <c r="K15" s="3">
        <v>5</v>
      </c>
      <c r="L15" s="3">
        <f t="shared" si="0"/>
        <v>51</v>
      </c>
      <c r="M15" s="3"/>
      <c r="N15" s="3"/>
      <c r="O15" s="3"/>
      <c r="P15" s="3"/>
    </row>
    <row r="16" spans="1:16" x14ac:dyDescent="0.25">
      <c r="A16" s="3">
        <v>6</v>
      </c>
      <c r="B16" s="21" t="s">
        <v>59</v>
      </c>
      <c r="C16" s="9" t="s">
        <v>37</v>
      </c>
      <c r="D16" s="3">
        <v>10</v>
      </c>
      <c r="E16" s="3">
        <v>6</v>
      </c>
      <c r="F16" s="3">
        <v>7</v>
      </c>
      <c r="G16" s="3">
        <v>4</v>
      </c>
      <c r="H16" s="3">
        <v>5</v>
      </c>
      <c r="I16" s="3">
        <v>5</v>
      </c>
      <c r="J16" s="3">
        <v>7</v>
      </c>
      <c r="K16" s="3">
        <v>6</v>
      </c>
      <c r="L16" s="3">
        <f t="shared" si="0"/>
        <v>50</v>
      </c>
      <c r="M16" s="3"/>
      <c r="N16" s="3"/>
      <c r="O16" s="3"/>
      <c r="P16" s="3"/>
    </row>
    <row r="17" spans="1:16" x14ac:dyDescent="0.25">
      <c r="A17" s="20">
        <v>7</v>
      </c>
      <c r="B17" s="21" t="s">
        <v>70</v>
      </c>
      <c r="C17" s="9" t="s">
        <v>35</v>
      </c>
      <c r="D17" s="3"/>
      <c r="E17" s="3"/>
      <c r="F17" s="3">
        <v>6</v>
      </c>
      <c r="G17" s="3">
        <v>8</v>
      </c>
      <c r="H17" s="3">
        <v>7</v>
      </c>
      <c r="I17" s="3">
        <v>6</v>
      </c>
      <c r="J17" s="3">
        <v>4</v>
      </c>
      <c r="K17" s="3">
        <v>7</v>
      </c>
      <c r="L17" s="3">
        <f t="shared" si="0"/>
        <v>38</v>
      </c>
      <c r="M17" s="3"/>
      <c r="N17" s="3"/>
      <c r="O17" s="3"/>
      <c r="P17" s="3"/>
    </row>
    <row r="18" spans="1:16" x14ac:dyDescent="0.25">
      <c r="A18" s="20">
        <v>8</v>
      </c>
      <c r="B18" s="21"/>
      <c r="C18" s="9"/>
      <c r="D18" s="3"/>
      <c r="E18" s="3"/>
      <c r="F18" s="20"/>
      <c r="G18" s="20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20">
        <v>9</v>
      </c>
      <c r="B19" s="21"/>
      <c r="C19" s="9"/>
      <c r="D19" s="2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20">
        <v>10</v>
      </c>
      <c r="B20" s="21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20">
        <v>11</v>
      </c>
      <c r="B21" s="21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20">
        <v>12</v>
      </c>
      <c r="B22" s="21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20">
        <v>13</v>
      </c>
      <c r="B23" s="21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</sheetData>
  <sortState ref="B11:L17">
    <sortCondition descending="1" ref="L11:L17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P16"/>
  <sheetViews>
    <sheetView zoomScaleNormal="100" workbookViewId="0">
      <selection activeCell="B12" sqref="B12"/>
    </sheetView>
  </sheetViews>
  <sheetFormatPr defaultRowHeight="15" x14ac:dyDescent="0.25"/>
  <cols>
    <col min="1" max="1" width="2.85546875" customWidth="1"/>
    <col min="2" max="2" width="14.85546875" customWidth="1"/>
    <col min="3" max="3" width="10.42578125" customWidth="1"/>
    <col min="4" max="4" width="5" customWidth="1"/>
    <col min="5" max="5" width="4.28515625" customWidth="1"/>
    <col min="6" max="6" width="5.7109375" customWidth="1"/>
    <col min="7" max="7" width="4.7109375" customWidth="1"/>
    <col min="8" max="8" width="4.85546875" customWidth="1"/>
    <col min="9" max="9" width="5.5703125" customWidth="1"/>
    <col min="10" max="11" width="4.85546875" customWidth="1"/>
    <col min="12" max="12" width="5.85546875" customWidth="1"/>
    <col min="13" max="13" width="4.85546875" customWidth="1"/>
    <col min="14" max="14" width="5" customWidth="1"/>
    <col min="15" max="15" width="5.42578125" customWidth="1"/>
    <col min="16" max="16" width="6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39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 t="s">
        <v>8</v>
      </c>
      <c r="C9" s="6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3"/>
      <c r="B10" s="6" t="s">
        <v>11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55</v>
      </c>
      <c r="C11" s="4" t="s">
        <v>35</v>
      </c>
      <c r="D11" s="3"/>
      <c r="E11" s="3"/>
      <c r="F11" s="3">
        <v>10</v>
      </c>
      <c r="G11" s="3">
        <v>10</v>
      </c>
      <c r="H11" s="3"/>
      <c r="I11" s="3">
        <v>8</v>
      </c>
      <c r="J11" s="3"/>
      <c r="K11" s="3">
        <v>10</v>
      </c>
      <c r="L11" s="3">
        <f>SUM(F11:K11)</f>
        <v>38</v>
      </c>
      <c r="M11" s="3"/>
      <c r="N11" s="3"/>
      <c r="O11" s="3"/>
      <c r="P11" s="3"/>
    </row>
    <row r="12" spans="1:16" x14ac:dyDescent="0.25">
      <c r="A12" s="3">
        <v>2</v>
      </c>
      <c r="B12" s="21" t="s">
        <v>42</v>
      </c>
      <c r="C12" s="4" t="s">
        <v>47</v>
      </c>
      <c r="D12" s="3"/>
      <c r="E12" s="3"/>
      <c r="F12" s="3"/>
      <c r="G12" s="3">
        <v>9</v>
      </c>
      <c r="H12" s="3"/>
      <c r="I12" s="3">
        <v>10</v>
      </c>
      <c r="J12" s="3"/>
      <c r="K12" s="3">
        <v>9</v>
      </c>
      <c r="L12" s="3">
        <f>SUM(F12:K12)</f>
        <v>28</v>
      </c>
      <c r="M12" s="3"/>
      <c r="N12" s="3"/>
      <c r="O12" s="3"/>
      <c r="P12" s="3"/>
    </row>
    <row r="13" spans="1:16" x14ac:dyDescent="0.25">
      <c r="A13" s="3">
        <v>3</v>
      </c>
      <c r="B13" s="21" t="s">
        <v>56</v>
      </c>
      <c r="C13" s="4" t="s">
        <v>57</v>
      </c>
      <c r="D13" s="3"/>
      <c r="E13" s="3"/>
      <c r="F13" s="3"/>
      <c r="G13" s="3"/>
      <c r="H13" s="3"/>
      <c r="I13" s="3"/>
      <c r="J13" s="3">
        <v>10</v>
      </c>
      <c r="K13" s="3"/>
      <c r="L13" s="3">
        <f>SUM(F13:K13)</f>
        <v>10</v>
      </c>
      <c r="M13" s="3"/>
      <c r="N13" s="3"/>
      <c r="O13" s="3"/>
      <c r="P13" s="3"/>
    </row>
    <row r="14" spans="1:16" x14ac:dyDescent="0.25">
      <c r="A14" s="20">
        <v>4</v>
      </c>
      <c r="B14" s="21" t="s">
        <v>58</v>
      </c>
      <c r="C14" s="4" t="s">
        <v>44</v>
      </c>
      <c r="D14" s="3"/>
      <c r="E14" s="3"/>
      <c r="F14" s="3"/>
      <c r="G14" s="3"/>
      <c r="H14" s="3"/>
      <c r="I14" s="3">
        <v>9</v>
      </c>
      <c r="J14" s="3"/>
      <c r="K14" s="3"/>
      <c r="L14" s="3">
        <f>SUM(F14:K14)</f>
        <v>9</v>
      </c>
      <c r="M14" s="3"/>
      <c r="N14" s="3"/>
      <c r="O14" s="3"/>
      <c r="P14" s="3"/>
    </row>
    <row r="15" spans="1:16" x14ac:dyDescent="0.25">
      <c r="A15" s="20">
        <v>5</v>
      </c>
      <c r="B15" s="4" t="s">
        <v>43</v>
      </c>
      <c r="C15" s="4" t="s">
        <v>36</v>
      </c>
      <c r="D15" s="3"/>
      <c r="E15" s="3"/>
      <c r="F15" s="3"/>
      <c r="G15" s="3"/>
      <c r="H15" s="3"/>
      <c r="I15" s="3"/>
      <c r="J15" s="3">
        <v>9</v>
      </c>
      <c r="K15" s="3"/>
      <c r="L15" s="3">
        <f>SUM(F15:K15)</f>
        <v>9</v>
      </c>
      <c r="M15" s="3"/>
      <c r="N15" s="3"/>
      <c r="O15" s="3"/>
      <c r="P15" s="3"/>
    </row>
    <row r="16" spans="1:16" x14ac:dyDescent="0.25">
      <c r="B16" s="2"/>
      <c r="C16" s="2"/>
    </row>
  </sheetData>
  <sortState ref="B11:L15">
    <sortCondition descending="1" ref="L11:L15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66"/>
  </sheetPr>
  <dimension ref="A1:P16"/>
  <sheetViews>
    <sheetView zoomScale="115" zoomScaleNormal="115" workbookViewId="0">
      <selection activeCell="B11" sqref="B11:L16"/>
    </sheetView>
  </sheetViews>
  <sheetFormatPr defaultRowHeight="15" x14ac:dyDescent="0.25"/>
  <cols>
    <col min="1" max="1" width="2.5703125" customWidth="1"/>
    <col min="2" max="2" width="16.140625" customWidth="1"/>
    <col min="3" max="3" width="12.140625" customWidth="1"/>
    <col min="4" max="4" width="4.42578125" customWidth="1"/>
    <col min="5" max="5" width="4.5703125" customWidth="1"/>
    <col min="6" max="6" width="4.28515625" customWidth="1"/>
    <col min="7" max="7" width="4.5703125" customWidth="1"/>
    <col min="8" max="9" width="4.7109375" customWidth="1"/>
    <col min="10" max="11" width="4.28515625" customWidth="1"/>
    <col min="12" max="12" width="3.85546875" customWidth="1"/>
    <col min="13" max="13" width="4" customWidth="1"/>
    <col min="14" max="14" width="4.28515625" customWidth="1"/>
    <col min="15" max="15" width="4.7109375" customWidth="1"/>
    <col min="16" max="16" width="4.5703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54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40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 t="s">
        <v>8</v>
      </c>
      <c r="C9" s="6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10"/>
      <c r="B10" s="11" t="s">
        <v>12</v>
      </c>
      <c r="C10" s="11" t="s">
        <v>5</v>
      </c>
      <c r="D10" s="31"/>
      <c r="E10" s="31"/>
      <c r="F10" s="31"/>
      <c r="G10" s="31"/>
      <c r="H10" s="31"/>
      <c r="I10" s="31"/>
      <c r="J10" s="31"/>
      <c r="K10" s="4"/>
      <c r="L10" s="4"/>
      <c r="M10" s="4"/>
      <c r="N10" s="4"/>
      <c r="O10" s="4"/>
      <c r="P10" s="4"/>
    </row>
    <row r="11" spans="1:16" x14ac:dyDescent="0.25">
      <c r="A11" s="3">
        <v>1</v>
      </c>
      <c r="B11" s="21" t="s">
        <v>62</v>
      </c>
      <c r="C11" s="21" t="s">
        <v>34</v>
      </c>
      <c r="D11" s="21"/>
      <c r="E11" s="21"/>
      <c r="F11" s="21">
        <v>10</v>
      </c>
      <c r="G11" s="21">
        <v>10</v>
      </c>
      <c r="H11" s="21"/>
      <c r="I11" s="21"/>
      <c r="J11" s="21"/>
      <c r="K11" s="21">
        <v>10</v>
      </c>
      <c r="L11" s="21">
        <f t="shared" ref="L11:L16" si="0">SUM(E11:K11)</f>
        <v>30</v>
      </c>
      <c r="M11" s="21"/>
      <c r="N11" s="21"/>
      <c r="O11" s="21"/>
      <c r="P11" s="21"/>
    </row>
    <row r="12" spans="1:16" x14ac:dyDescent="0.25">
      <c r="A12" s="3">
        <v>2</v>
      </c>
      <c r="B12" s="21" t="s">
        <v>45</v>
      </c>
      <c r="C12" s="21" t="s">
        <v>46</v>
      </c>
      <c r="D12" s="21"/>
      <c r="E12" s="21"/>
      <c r="F12" s="21"/>
      <c r="G12" s="21">
        <v>9</v>
      </c>
      <c r="H12" s="21"/>
      <c r="I12" s="21">
        <v>10</v>
      </c>
      <c r="J12" s="21"/>
      <c r="K12" s="21">
        <v>8</v>
      </c>
      <c r="L12" s="21">
        <f t="shared" si="0"/>
        <v>27</v>
      </c>
      <c r="M12" s="21"/>
      <c r="N12" s="21"/>
      <c r="O12" s="21"/>
      <c r="P12" s="21"/>
    </row>
    <row r="13" spans="1:16" x14ac:dyDescent="0.25">
      <c r="A13" s="3">
        <v>3</v>
      </c>
      <c r="B13" s="21" t="s">
        <v>60</v>
      </c>
      <c r="C13" s="21" t="s">
        <v>47</v>
      </c>
      <c r="D13" s="21"/>
      <c r="E13" s="21">
        <v>10</v>
      </c>
      <c r="F13" s="21"/>
      <c r="G13" s="21"/>
      <c r="H13" s="21"/>
      <c r="I13" s="21"/>
      <c r="J13" s="21"/>
      <c r="K13" s="21">
        <v>9</v>
      </c>
      <c r="L13" s="21">
        <f t="shared" si="0"/>
        <v>19</v>
      </c>
      <c r="M13" s="21"/>
      <c r="N13" s="21"/>
      <c r="O13" s="21"/>
      <c r="P13" s="21"/>
    </row>
    <row r="14" spans="1:16" x14ac:dyDescent="0.25">
      <c r="A14" s="20">
        <v>4</v>
      </c>
      <c r="B14" s="21" t="s">
        <v>59</v>
      </c>
      <c r="C14" s="21" t="s">
        <v>37</v>
      </c>
      <c r="D14" s="21"/>
      <c r="E14" s="21"/>
      <c r="F14" s="21"/>
      <c r="G14" s="21"/>
      <c r="H14" s="21"/>
      <c r="I14" s="21"/>
      <c r="J14" s="21">
        <v>10</v>
      </c>
      <c r="K14" s="21"/>
      <c r="L14" s="21">
        <f t="shared" si="0"/>
        <v>10</v>
      </c>
      <c r="M14" s="21"/>
      <c r="N14" s="21"/>
      <c r="O14" s="21"/>
      <c r="P14" s="21"/>
    </row>
    <row r="15" spans="1:16" x14ac:dyDescent="0.25">
      <c r="A15" s="20">
        <v>5</v>
      </c>
      <c r="B15" s="21" t="s">
        <v>61</v>
      </c>
      <c r="C15" s="21" t="s">
        <v>37</v>
      </c>
      <c r="D15" s="21"/>
      <c r="E15" s="21"/>
      <c r="F15" s="21"/>
      <c r="G15" s="21"/>
      <c r="H15" s="21"/>
      <c r="I15" s="21">
        <v>9</v>
      </c>
      <c r="J15" s="21"/>
      <c r="K15" s="21"/>
      <c r="L15" s="21">
        <f t="shared" si="0"/>
        <v>9</v>
      </c>
      <c r="M15" s="21"/>
      <c r="N15" s="21"/>
      <c r="O15" s="21"/>
      <c r="P15" s="21"/>
    </row>
    <row r="16" spans="1:16" x14ac:dyDescent="0.25">
      <c r="A16" s="20">
        <v>6</v>
      </c>
      <c r="B16" s="21" t="s">
        <v>71</v>
      </c>
      <c r="C16" s="21" t="s">
        <v>37</v>
      </c>
      <c r="D16" s="4"/>
      <c r="E16" s="4"/>
      <c r="F16" s="4"/>
      <c r="G16" s="4"/>
      <c r="H16" s="4"/>
      <c r="I16" s="4"/>
      <c r="J16" s="4">
        <v>9</v>
      </c>
      <c r="K16" s="4"/>
      <c r="L16" s="4">
        <f t="shared" si="0"/>
        <v>9</v>
      </c>
      <c r="M16" s="4"/>
      <c r="N16" s="4"/>
      <c r="O16" s="4"/>
      <c r="P16" s="4"/>
    </row>
  </sheetData>
  <sortState ref="B11:L16">
    <sortCondition descending="1" ref="L11:L16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66FF"/>
  </sheetPr>
  <dimension ref="A1:P24"/>
  <sheetViews>
    <sheetView topLeftCell="A7" zoomScaleNormal="100" workbookViewId="0">
      <selection activeCell="B12" sqref="B12:L18"/>
    </sheetView>
  </sheetViews>
  <sheetFormatPr defaultRowHeight="15" x14ac:dyDescent="0.25"/>
  <cols>
    <col min="1" max="1" width="2.85546875" customWidth="1"/>
    <col min="2" max="2" width="16.7109375" customWidth="1"/>
    <col min="3" max="3" width="12.140625" customWidth="1"/>
    <col min="4" max="4" width="5.140625" customWidth="1"/>
    <col min="5" max="5" width="4.42578125" customWidth="1"/>
    <col min="6" max="6" width="5" customWidth="1"/>
    <col min="7" max="7" width="5.42578125" customWidth="1"/>
    <col min="8" max="8" width="5.28515625" customWidth="1"/>
    <col min="9" max="9" width="5.140625" customWidth="1"/>
    <col min="10" max="10" width="4.7109375" customWidth="1"/>
    <col min="11" max="11" width="5.85546875" customWidth="1"/>
    <col min="12" max="13" width="4.85546875" customWidth="1"/>
    <col min="14" max="14" width="5.42578125" customWidth="1"/>
    <col min="15" max="15" width="5.28515625" customWidth="1"/>
    <col min="16" max="16" width="6.8554687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6" ht="15.75" x14ac:dyDescent="0.25">
      <c r="A8" s="12"/>
      <c r="B8" s="12"/>
      <c r="C8" s="12"/>
      <c r="D8" s="14" t="s">
        <v>13</v>
      </c>
      <c r="E8" s="12"/>
      <c r="F8" s="12"/>
      <c r="G8" s="12"/>
      <c r="H8" s="12"/>
      <c r="I8" s="12"/>
      <c r="J8" s="12"/>
    </row>
    <row r="9" spans="1:16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</row>
    <row r="10" spans="1:16" ht="44.25" x14ac:dyDescent="0.25">
      <c r="A10" s="3"/>
      <c r="B10" s="6" t="s">
        <v>8</v>
      </c>
      <c r="C10" s="6"/>
      <c r="D10" s="23" t="s">
        <v>52</v>
      </c>
      <c r="E10" s="23" t="s">
        <v>53</v>
      </c>
      <c r="F10" s="23" t="s">
        <v>69</v>
      </c>
      <c r="G10" s="23" t="s">
        <v>67</v>
      </c>
      <c r="H10" s="23" t="s">
        <v>72</v>
      </c>
      <c r="I10" s="23" t="s">
        <v>73</v>
      </c>
      <c r="J10" s="23" t="s">
        <v>74</v>
      </c>
      <c r="K10" s="26" t="s">
        <v>75</v>
      </c>
      <c r="L10" s="26" t="s">
        <v>4</v>
      </c>
      <c r="M10" s="23"/>
      <c r="N10" s="23"/>
      <c r="O10" s="23"/>
      <c r="P10" s="26"/>
    </row>
    <row r="11" spans="1:16" x14ac:dyDescent="0.25">
      <c r="A11" s="3"/>
      <c r="B11" s="6" t="s">
        <v>3</v>
      </c>
      <c r="C11" s="6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3">
        <v>1</v>
      </c>
      <c r="B12" s="21" t="s">
        <v>63</v>
      </c>
      <c r="C12" s="21" t="s">
        <v>46</v>
      </c>
      <c r="D12" s="20">
        <v>10</v>
      </c>
      <c r="E12" s="20">
        <v>9</v>
      </c>
      <c r="F12" s="20">
        <v>10</v>
      </c>
      <c r="G12" s="20">
        <v>10</v>
      </c>
      <c r="H12" s="20">
        <v>10</v>
      </c>
      <c r="I12" s="20">
        <v>10</v>
      </c>
      <c r="J12" s="20">
        <v>9</v>
      </c>
      <c r="K12" s="20">
        <v>10</v>
      </c>
      <c r="L12" s="20">
        <f t="shared" ref="L12:L18" si="0">SUM(D12:K12)</f>
        <v>78</v>
      </c>
      <c r="M12" s="20"/>
      <c r="N12" s="20"/>
      <c r="O12" s="20"/>
      <c r="P12" s="20"/>
    </row>
    <row r="13" spans="1:16" x14ac:dyDescent="0.25">
      <c r="A13" s="3">
        <v>2</v>
      </c>
      <c r="B13" s="21" t="s">
        <v>59</v>
      </c>
      <c r="C13" s="21" t="s">
        <v>37</v>
      </c>
      <c r="D13" s="20">
        <v>9</v>
      </c>
      <c r="E13" s="20">
        <v>8</v>
      </c>
      <c r="F13" s="20">
        <v>8</v>
      </c>
      <c r="G13" s="20">
        <v>6</v>
      </c>
      <c r="H13" s="20">
        <v>8</v>
      </c>
      <c r="I13" s="20">
        <v>8</v>
      </c>
      <c r="J13" s="20">
        <v>8</v>
      </c>
      <c r="K13" s="20">
        <v>8</v>
      </c>
      <c r="L13" s="20">
        <f t="shared" si="0"/>
        <v>63</v>
      </c>
      <c r="M13" s="20"/>
      <c r="N13" s="20"/>
      <c r="O13" s="20"/>
      <c r="P13" s="20"/>
    </row>
    <row r="14" spans="1:16" x14ac:dyDescent="0.25">
      <c r="A14" s="3">
        <v>3</v>
      </c>
      <c r="B14" s="21" t="s">
        <v>62</v>
      </c>
      <c r="C14" s="21" t="s">
        <v>34</v>
      </c>
      <c r="D14" s="20">
        <v>8</v>
      </c>
      <c r="E14" s="20">
        <v>6</v>
      </c>
      <c r="F14" s="20">
        <v>9</v>
      </c>
      <c r="G14" s="20">
        <v>9</v>
      </c>
      <c r="H14" s="20">
        <v>9</v>
      </c>
      <c r="I14" s="20"/>
      <c r="J14" s="20">
        <v>10</v>
      </c>
      <c r="K14" s="20">
        <v>9</v>
      </c>
      <c r="L14" s="20">
        <f t="shared" si="0"/>
        <v>60</v>
      </c>
      <c r="M14" s="20"/>
      <c r="N14" s="20"/>
      <c r="O14" s="20"/>
      <c r="P14" s="20"/>
    </row>
    <row r="15" spans="1:16" x14ac:dyDescent="0.25">
      <c r="A15" s="3">
        <v>4</v>
      </c>
      <c r="B15" s="21" t="s">
        <v>61</v>
      </c>
      <c r="C15" s="21" t="s">
        <v>37</v>
      </c>
      <c r="D15" s="20">
        <v>6</v>
      </c>
      <c r="E15" s="20">
        <v>10</v>
      </c>
      <c r="F15" s="20"/>
      <c r="G15" s="20">
        <v>8</v>
      </c>
      <c r="H15" s="20">
        <v>4</v>
      </c>
      <c r="I15" s="20">
        <v>9</v>
      </c>
      <c r="J15" s="20">
        <v>7</v>
      </c>
      <c r="K15" s="20">
        <v>7</v>
      </c>
      <c r="L15" s="20">
        <f t="shared" si="0"/>
        <v>51</v>
      </c>
      <c r="M15" s="20"/>
      <c r="N15" s="20"/>
      <c r="O15" s="20"/>
      <c r="P15" s="20"/>
    </row>
    <row r="16" spans="1:16" x14ac:dyDescent="0.25">
      <c r="A16" s="3">
        <v>5</v>
      </c>
      <c r="B16" s="21" t="s">
        <v>38</v>
      </c>
      <c r="C16" s="21" t="s">
        <v>37</v>
      </c>
      <c r="D16" s="20">
        <v>7</v>
      </c>
      <c r="E16" s="20">
        <v>5</v>
      </c>
      <c r="F16" s="20">
        <v>6</v>
      </c>
      <c r="G16" s="20">
        <v>7</v>
      </c>
      <c r="H16" s="20">
        <v>7</v>
      </c>
      <c r="I16" s="20">
        <v>7</v>
      </c>
      <c r="J16" s="20">
        <v>5</v>
      </c>
      <c r="K16" s="20">
        <v>6</v>
      </c>
      <c r="L16" s="20">
        <f t="shared" si="0"/>
        <v>50</v>
      </c>
      <c r="M16" s="20"/>
      <c r="N16" s="20"/>
      <c r="O16" s="20"/>
      <c r="P16" s="20"/>
    </row>
    <row r="17" spans="1:16" x14ac:dyDescent="0.25">
      <c r="A17" s="3">
        <v>6</v>
      </c>
      <c r="B17" s="21" t="s">
        <v>60</v>
      </c>
      <c r="C17" s="21" t="s">
        <v>47</v>
      </c>
      <c r="D17" s="20"/>
      <c r="E17" s="20">
        <v>7</v>
      </c>
      <c r="F17" s="20">
        <v>5</v>
      </c>
      <c r="G17" s="20">
        <v>4</v>
      </c>
      <c r="H17" s="20">
        <v>5</v>
      </c>
      <c r="I17" s="20">
        <v>5</v>
      </c>
      <c r="J17" s="20"/>
      <c r="K17" s="20">
        <v>5</v>
      </c>
      <c r="L17" s="20">
        <f t="shared" si="0"/>
        <v>31</v>
      </c>
      <c r="M17" s="20"/>
      <c r="N17" s="20"/>
      <c r="O17" s="20"/>
      <c r="P17" s="20"/>
    </row>
    <row r="18" spans="1:16" x14ac:dyDescent="0.25">
      <c r="A18" s="20">
        <v>7</v>
      </c>
      <c r="B18" s="21" t="s">
        <v>70</v>
      </c>
      <c r="C18" s="21" t="s">
        <v>35</v>
      </c>
      <c r="D18" s="20"/>
      <c r="E18" s="20"/>
      <c r="F18" s="20">
        <v>7</v>
      </c>
      <c r="G18" s="20">
        <v>5</v>
      </c>
      <c r="H18" s="20">
        <v>6</v>
      </c>
      <c r="I18" s="20">
        <v>6</v>
      </c>
      <c r="J18" s="20">
        <v>6</v>
      </c>
      <c r="K18" s="20"/>
      <c r="L18" s="20">
        <f t="shared" si="0"/>
        <v>30</v>
      </c>
      <c r="M18" s="20"/>
      <c r="N18" s="20"/>
      <c r="O18" s="20"/>
      <c r="P18" s="20"/>
    </row>
    <row r="19" spans="1:16" x14ac:dyDescent="0.25">
      <c r="A19" s="20">
        <v>8</v>
      </c>
      <c r="B19" s="21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20">
        <v>9</v>
      </c>
      <c r="B20" s="21"/>
      <c r="C20" s="2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20">
        <v>10</v>
      </c>
      <c r="B21" s="21"/>
      <c r="C21" s="2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20">
        <v>11</v>
      </c>
      <c r="B22" s="21"/>
      <c r="C22" s="2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20">
        <v>12</v>
      </c>
      <c r="B23" s="21"/>
      <c r="C23" s="2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20">
        <v>13</v>
      </c>
      <c r="B24" s="21"/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</sheetData>
  <sortState ref="B12:L18">
    <sortCondition descending="1" ref="L12:L18"/>
  </sortState>
  <pageMargins left="0.7" right="0.7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P16"/>
  <sheetViews>
    <sheetView zoomScaleNormal="100" workbookViewId="0">
      <selection activeCell="F11" sqref="F11:L13"/>
    </sheetView>
  </sheetViews>
  <sheetFormatPr defaultRowHeight="15" x14ac:dyDescent="0.25"/>
  <cols>
    <col min="1" max="1" width="2.140625" customWidth="1"/>
    <col min="2" max="2" width="16.42578125" customWidth="1"/>
    <col min="3" max="3" width="11.140625" customWidth="1"/>
    <col min="4" max="4" width="5.5703125" customWidth="1"/>
    <col min="5" max="5" width="4.42578125" customWidth="1"/>
    <col min="6" max="6" width="5" customWidth="1"/>
    <col min="7" max="7" width="4.5703125" customWidth="1"/>
    <col min="8" max="8" width="5" customWidth="1"/>
    <col min="9" max="9" width="5.140625" customWidth="1"/>
    <col min="10" max="10" width="4.5703125" customWidth="1"/>
    <col min="11" max="11" width="4.7109375" customWidth="1"/>
    <col min="12" max="12" width="5.28515625" customWidth="1"/>
    <col min="13" max="13" width="5" customWidth="1"/>
    <col min="14" max="14" width="5.42578125" customWidth="1"/>
    <col min="15" max="15" width="5" customWidth="1"/>
    <col min="16" max="16" width="6.5703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14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 t="s">
        <v>8</v>
      </c>
      <c r="C9" s="6"/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3"/>
      <c r="B10" s="6" t="s">
        <v>3</v>
      </c>
      <c r="C10" s="6" t="s">
        <v>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1" t="s">
        <v>55</v>
      </c>
      <c r="C11" s="4" t="s">
        <v>35</v>
      </c>
      <c r="D11" s="3"/>
      <c r="E11" s="3"/>
      <c r="F11" s="3">
        <v>10</v>
      </c>
      <c r="G11" s="3">
        <v>10</v>
      </c>
      <c r="H11" s="3"/>
      <c r="I11" s="3"/>
      <c r="J11" s="3"/>
      <c r="K11" s="3">
        <v>10</v>
      </c>
      <c r="L11" s="3">
        <f>SUM(F11:K11)</f>
        <v>30</v>
      </c>
      <c r="M11" s="3"/>
      <c r="N11" s="3"/>
      <c r="O11" s="3"/>
      <c r="P11" s="3"/>
    </row>
    <row r="12" spans="1:16" x14ac:dyDescent="0.25">
      <c r="A12" s="3">
        <v>2</v>
      </c>
      <c r="B12" s="21" t="s">
        <v>58</v>
      </c>
      <c r="C12" s="4" t="s">
        <v>44</v>
      </c>
      <c r="D12" s="3"/>
      <c r="E12" s="3"/>
      <c r="F12" s="3"/>
      <c r="G12" s="3"/>
      <c r="H12" s="3">
        <v>10</v>
      </c>
      <c r="I12" s="3"/>
      <c r="J12" s="3"/>
      <c r="K12" s="3"/>
      <c r="L12" s="3">
        <f>SUM(F12:K12)</f>
        <v>10</v>
      </c>
      <c r="M12" s="3"/>
      <c r="N12" s="3"/>
      <c r="O12" s="3"/>
      <c r="P12" s="3"/>
    </row>
    <row r="13" spans="1:16" x14ac:dyDescent="0.25">
      <c r="A13" s="3">
        <v>3</v>
      </c>
      <c r="B13" s="21" t="s">
        <v>42</v>
      </c>
      <c r="C13" s="4" t="s">
        <v>47</v>
      </c>
      <c r="D13" s="3"/>
      <c r="E13" s="3"/>
      <c r="F13" s="3"/>
      <c r="G13" s="3"/>
      <c r="H13" s="3"/>
      <c r="I13" s="3"/>
      <c r="J13" s="3"/>
      <c r="K13" s="3">
        <v>9</v>
      </c>
      <c r="L13" s="3">
        <f>SUM(F13:K13)</f>
        <v>9</v>
      </c>
      <c r="M13" s="3"/>
      <c r="N13" s="3"/>
      <c r="O13" s="3"/>
      <c r="P13" s="3"/>
    </row>
    <row r="14" spans="1:16" x14ac:dyDescent="0.25">
      <c r="A14" s="20">
        <v>4</v>
      </c>
      <c r="B14" s="21"/>
      <c r="C14" s="2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20">
        <v>5</v>
      </c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0">
        <v>6</v>
      </c>
      <c r="B16" s="21"/>
      <c r="C16" s="2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</sheetData>
  <sortState ref="B11:P14">
    <sortCondition descending="1" ref="P11:P14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66FF"/>
  </sheetPr>
  <dimension ref="A1:P22"/>
  <sheetViews>
    <sheetView topLeftCell="A4" zoomScaleNormal="100" workbookViewId="0">
      <selection activeCell="B11" sqref="B11:L17"/>
    </sheetView>
  </sheetViews>
  <sheetFormatPr defaultRowHeight="15" x14ac:dyDescent="0.25"/>
  <cols>
    <col min="1" max="1" width="3" customWidth="1"/>
    <col min="2" max="2" width="15.140625" customWidth="1"/>
    <col min="3" max="3" width="12.140625" customWidth="1"/>
    <col min="4" max="4" width="5" customWidth="1"/>
    <col min="5" max="5" width="4.85546875" customWidth="1"/>
    <col min="6" max="6" width="4.28515625" customWidth="1"/>
    <col min="7" max="7" width="4.5703125" customWidth="1"/>
    <col min="8" max="9" width="4.28515625" customWidth="1"/>
    <col min="10" max="10" width="5.42578125" customWidth="1"/>
    <col min="11" max="11" width="5.7109375" customWidth="1"/>
    <col min="12" max="12" width="5" customWidth="1"/>
    <col min="13" max="13" width="5.42578125" customWidth="1"/>
    <col min="14" max="14" width="5.28515625" customWidth="1"/>
    <col min="15" max="15" width="5.7109375" customWidth="1"/>
    <col min="16" max="16" width="7.425781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15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/>
      <c r="C9" s="6" t="s">
        <v>8</v>
      </c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3"/>
      <c r="B10" s="6" t="s">
        <v>12</v>
      </c>
      <c r="C10" s="6" t="s">
        <v>16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24" t="s">
        <v>60</v>
      </c>
      <c r="C11" s="24" t="s">
        <v>47</v>
      </c>
      <c r="D11" s="20">
        <v>9</v>
      </c>
      <c r="E11" s="20">
        <v>8</v>
      </c>
      <c r="F11" s="20">
        <v>8</v>
      </c>
      <c r="G11" s="20">
        <v>8</v>
      </c>
      <c r="H11" s="20">
        <v>10</v>
      </c>
      <c r="I11" s="20">
        <v>8</v>
      </c>
      <c r="J11" s="20">
        <v>10</v>
      </c>
      <c r="K11" s="20">
        <v>8</v>
      </c>
      <c r="L11" s="20">
        <f t="shared" ref="L11:L17" si="0">SUM(D11:K11)</f>
        <v>69</v>
      </c>
      <c r="M11" s="20"/>
      <c r="N11" s="20"/>
      <c r="O11" s="20"/>
      <c r="P11" s="20"/>
    </row>
    <row r="12" spans="1:16" x14ac:dyDescent="0.25">
      <c r="A12" s="3">
        <v>2</v>
      </c>
      <c r="B12" s="24" t="s">
        <v>62</v>
      </c>
      <c r="C12" s="24" t="s">
        <v>34</v>
      </c>
      <c r="D12" s="20">
        <v>7.5</v>
      </c>
      <c r="E12" s="20">
        <v>10</v>
      </c>
      <c r="F12" s="20">
        <v>10</v>
      </c>
      <c r="G12" s="20">
        <v>10</v>
      </c>
      <c r="H12" s="20">
        <v>5</v>
      </c>
      <c r="I12" s="20"/>
      <c r="J12" s="20">
        <v>9</v>
      </c>
      <c r="K12" s="20">
        <v>10</v>
      </c>
      <c r="L12" s="20">
        <f t="shared" si="0"/>
        <v>61.5</v>
      </c>
      <c r="M12" s="20"/>
      <c r="N12" s="20"/>
      <c r="O12" s="20"/>
      <c r="P12" s="20"/>
    </row>
    <row r="13" spans="1:16" x14ac:dyDescent="0.25">
      <c r="A13" s="3">
        <v>3</v>
      </c>
      <c r="B13" s="24" t="s">
        <v>38</v>
      </c>
      <c r="C13" s="24" t="s">
        <v>37</v>
      </c>
      <c r="D13" s="20">
        <v>7.5</v>
      </c>
      <c r="E13" s="20">
        <v>9</v>
      </c>
      <c r="F13" s="20">
        <v>7</v>
      </c>
      <c r="G13" s="20">
        <v>9</v>
      </c>
      <c r="H13" s="20"/>
      <c r="I13" s="20">
        <v>10</v>
      </c>
      <c r="J13" s="20">
        <v>8</v>
      </c>
      <c r="K13" s="20">
        <v>9</v>
      </c>
      <c r="L13" s="20">
        <f t="shared" si="0"/>
        <v>59.5</v>
      </c>
      <c r="M13" s="20"/>
      <c r="N13" s="20"/>
      <c r="O13" s="20"/>
      <c r="P13" s="20"/>
    </row>
    <row r="14" spans="1:16" x14ac:dyDescent="0.25">
      <c r="A14" s="3">
        <v>4</v>
      </c>
      <c r="B14" s="24" t="s">
        <v>61</v>
      </c>
      <c r="C14" s="24" t="s">
        <v>37</v>
      </c>
      <c r="D14" s="20">
        <v>10</v>
      </c>
      <c r="E14" s="20">
        <v>6</v>
      </c>
      <c r="F14" s="20"/>
      <c r="G14" s="20">
        <v>6</v>
      </c>
      <c r="H14" s="20">
        <v>9</v>
      </c>
      <c r="I14" s="20">
        <v>5</v>
      </c>
      <c r="J14" s="20">
        <v>6</v>
      </c>
      <c r="K14" s="20">
        <v>5</v>
      </c>
      <c r="L14" s="20">
        <f t="shared" si="0"/>
        <v>47</v>
      </c>
      <c r="M14" s="20"/>
      <c r="N14" s="20"/>
      <c r="O14" s="20"/>
      <c r="P14" s="20"/>
    </row>
    <row r="15" spans="1:16" x14ac:dyDescent="0.25">
      <c r="A15" s="3">
        <v>5</v>
      </c>
      <c r="B15" s="24" t="s">
        <v>59</v>
      </c>
      <c r="C15" s="24" t="s">
        <v>37</v>
      </c>
      <c r="D15" s="20"/>
      <c r="E15" s="20">
        <v>7</v>
      </c>
      <c r="F15" s="20">
        <v>6</v>
      </c>
      <c r="G15" s="20">
        <v>5</v>
      </c>
      <c r="H15" s="20">
        <v>6</v>
      </c>
      <c r="I15" s="20">
        <v>6</v>
      </c>
      <c r="J15" s="20">
        <v>7</v>
      </c>
      <c r="K15" s="20">
        <v>8</v>
      </c>
      <c r="L15" s="20">
        <f t="shared" si="0"/>
        <v>45</v>
      </c>
      <c r="M15" s="20"/>
      <c r="N15" s="20"/>
      <c r="O15" s="20"/>
      <c r="P15" s="20"/>
    </row>
    <row r="16" spans="1:16" x14ac:dyDescent="0.25">
      <c r="A16" s="3">
        <v>6</v>
      </c>
      <c r="B16" s="24" t="s">
        <v>45</v>
      </c>
      <c r="C16" s="24" t="s">
        <v>46</v>
      </c>
      <c r="D16" s="20"/>
      <c r="E16" s="20"/>
      <c r="F16" s="20">
        <v>9</v>
      </c>
      <c r="G16" s="20">
        <v>7</v>
      </c>
      <c r="H16" s="20">
        <v>8</v>
      </c>
      <c r="I16" s="20">
        <v>9</v>
      </c>
      <c r="J16" s="20">
        <v>5</v>
      </c>
      <c r="K16" s="20"/>
      <c r="L16" s="20">
        <f t="shared" si="0"/>
        <v>38</v>
      </c>
      <c r="M16" s="20"/>
      <c r="N16" s="20"/>
      <c r="O16" s="20"/>
      <c r="P16" s="20"/>
    </row>
    <row r="17" spans="1:16" x14ac:dyDescent="0.25">
      <c r="A17" s="20">
        <v>7</v>
      </c>
      <c r="B17" s="24" t="s">
        <v>70</v>
      </c>
      <c r="C17" s="24" t="s">
        <v>35</v>
      </c>
      <c r="D17" s="20"/>
      <c r="E17" s="20"/>
      <c r="F17" s="20"/>
      <c r="G17" s="20"/>
      <c r="H17" s="20">
        <v>7</v>
      </c>
      <c r="I17" s="20">
        <v>7</v>
      </c>
      <c r="J17" s="20"/>
      <c r="K17" s="20">
        <v>6</v>
      </c>
      <c r="L17" s="20">
        <f t="shared" si="0"/>
        <v>20</v>
      </c>
      <c r="M17" s="20"/>
      <c r="N17" s="20"/>
      <c r="O17" s="20"/>
      <c r="P17" s="20"/>
    </row>
    <row r="18" spans="1:16" x14ac:dyDescent="0.25">
      <c r="A18" s="20">
        <v>8</v>
      </c>
      <c r="B18" s="24"/>
      <c r="C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20">
        <v>9</v>
      </c>
      <c r="B19" s="24"/>
      <c r="C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25">
      <c r="A20" s="20">
        <v>10</v>
      </c>
      <c r="B20" s="24"/>
      <c r="C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x14ac:dyDescent="0.25">
      <c r="A21" s="20">
        <v>11</v>
      </c>
      <c r="B21" s="24"/>
      <c r="C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x14ac:dyDescent="0.25">
      <c r="A22" s="20">
        <v>12</v>
      </c>
      <c r="B22" s="24"/>
      <c r="C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</sheetData>
  <sortState ref="B11:L17">
    <sortCondition descending="1" ref="L11:L17"/>
  </sortState>
  <pageMargins left="0.7" right="0.7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P13"/>
  <sheetViews>
    <sheetView zoomScaleNormal="100" workbookViewId="0">
      <selection activeCell="B11" sqref="B11:L12"/>
    </sheetView>
  </sheetViews>
  <sheetFormatPr defaultRowHeight="15" x14ac:dyDescent="0.25"/>
  <cols>
    <col min="1" max="1" width="2.42578125" customWidth="1"/>
    <col min="2" max="2" width="14.140625" customWidth="1"/>
    <col min="3" max="3" width="10.28515625" customWidth="1"/>
    <col min="4" max="4" width="5" customWidth="1"/>
    <col min="5" max="5" width="4.5703125" customWidth="1"/>
    <col min="6" max="6" width="4.7109375" customWidth="1"/>
    <col min="7" max="7" width="4.5703125" customWidth="1"/>
    <col min="8" max="8" width="5.5703125" customWidth="1"/>
    <col min="9" max="9" width="5" customWidth="1"/>
    <col min="10" max="10" width="4.7109375" customWidth="1"/>
    <col min="11" max="12" width="5" customWidth="1"/>
    <col min="13" max="13" width="5.42578125" customWidth="1"/>
    <col min="14" max="15" width="5.140625" customWidth="1"/>
    <col min="16" max="16" width="5.28515625" customWidth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6" ht="15.75" x14ac:dyDescent="0.25">
      <c r="A3" s="12"/>
      <c r="B3" s="12"/>
      <c r="C3" s="12"/>
      <c r="D3" s="13" t="s">
        <v>0</v>
      </c>
      <c r="E3" s="13"/>
      <c r="F3" s="13"/>
      <c r="G3" s="13"/>
      <c r="H3" s="13"/>
      <c r="I3" s="12"/>
      <c r="J3" s="12"/>
    </row>
    <row r="4" spans="1:16" ht="15.75" x14ac:dyDescent="0.25">
      <c r="A4" s="12"/>
      <c r="B4" s="12"/>
      <c r="C4" s="12"/>
      <c r="D4" s="13" t="s">
        <v>51</v>
      </c>
      <c r="E4" s="13"/>
      <c r="F4" s="13"/>
      <c r="G4" s="13"/>
      <c r="H4" s="13"/>
      <c r="I4" s="12"/>
      <c r="J4" s="12"/>
    </row>
    <row r="5" spans="1:16" ht="15.75" x14ac:dyDescent="0.25">
      <c r="A5" s="12"/>
      <c r="B5" s="12"/>
      <c r="C5" s="12"/>
      <c r="D5" s="13" t="s">
        <v>9</v>
      </c>
      <c r="E5" s="13"/>
      <c r="F5" s="13"/>
      <c r="G5" s="13"/>
      <c r="H5" s="13"/>
      <c r="I5" s="12"/>
      <c r="J5" s="12"/>
    </row>
    <row r="6" spans="1:16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6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6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6" ht="44.25" x14ac:dyDescent="0.25">
      <c r="A9" s="3"/>
      <c r="B9" s="6"/>
      <c r="C9" s="6" t="s">
        <v>8</v>
      </c>
      <c r="D9" s="23" t="s">
        <v>52</v>
      </c>
      <c r="E9" s="23" t="s">
        <v>53</v>
      </c>
      <c r="F9" s="23" t="s">
        <v>69</v>
      </c>
      <c r="G9" s="23" t="s">
        <v>67</v>
      </c>
      <c r="H9" s="23" t="s">
        <v>72</v>
      </c>
      <c r="I9" s="23" t="s">
        <v>73</v>
      </c>
      <c r="J9" s="23" t="s">
        <v>74</v>
      </c>
      <c r="K9" s="26" t="s">
        <v>75</v>
      </c>
      <c r="L9" s="26" t="s">
        <v>4</v>
      </c>
      <c r="M9" s="23"/>
      <c r="N9" s="23"/>
      <c r="O9" s="23"/>
      <c r="P9" s="23"/>
    </row>
    <row r="10" spans="1:16" x14ac:dyDescent="0.25">
      <c r="A10" s="3"/>
      <c r="B10" s="6" t="s">
        <v>12</v>
      </c>
      <c r="C10" s="6" t="s">
        <v>16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</row>
    <row r="11" spans="1:16" x14ac:dyDescent="0.25">
      <c r="A11" s="3">
        <v>1</v>
      </c>
      <c r="B11" s="35" t="s">
        <v>43</v>
      </c>
      <c r="C11" s="19" t="s">
        <v>36</v>
      </c>
      <c r="D11" s="3"/>
      <c r="E11" s="3"/>
      <c r="F11" s="3"/>
      <c r="G11" s="3"/>
      <c r="H11" s="3">
        <v>9</v>
      </c>
      <c r="I11" s="3">
        <v>10</v>
      </c>
      <c r="J11" s="3"/>
      <c r="K11" s="3">
        <v>10</v>
      </c>
      <c r="L11" s="3">
        <f>SUM(H11:K11)</f>
        <v>29</v>
      </c>
      <c r="M11" s="3"/>
      <c r="N11" s="3"/>
      <c r="O11" s="3"/>
      <c r="P11" s="3"/>
    </row>
    <row r="12" spans="1:16" x14ac:dyDescent="0.25">
      <c r="A12" s="3">
        <v>2</v>
      </c>
      <c r="B12" s="21" t="s">
        <v>56</v>
      </c>
      <c r="C12" s="4" t="s">
        <v>57</v>
      </c>
      <c r="D12" s="3"/>
      <c r="E12" s="3"/>
      <c r="F12" s="3"/>
      <c r="G12" s="3"/>
      <c r="H12" s="3">
        <v>10</v>
      </c>
      <c r="I12" s="3"/>
      <c r="J12" s="3">
        <v>10</v>
      </c>
      <c r="K12" s="3"/>
      <c r="L12" s="3">
        <f>SUM(H12:K12)</f>
        <v>20</v>
      </c>
      <c r="M12" s="3"/>
      <c r="N12" s="3"/>
      <c r="O12" s="3"/>
      <c r="P12" s="3"/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11:L12">
    <sortCondition descending="1" ref="L11:L12"/>
  </sortState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CHUTEDOGGING</vt:lpstr>
      <vt:lpstr>BOYSGOATS</vt:lpstr>
      <vt:lpstr>BARRELS</vt:lpstr>
      <vt:lpstr>RIBBON-ROPERS</vt:lpstr>
      <vt:lpstr>RIBBON-RUNNERS</vt:lpstr>
      <vt:lpstr>POLES</vt:lpstr>
      <vt:lpstr>BOYSBREAKAWAY</vt:lpstr>
      <vt:lpstr>GIRLSGOATS</vt:lpstr>
      <vt:lpstr>TIEDOWN</vt:lpstr>
      <vt:lpstr>GIRLSBREAKAWAY</vt:lpstr>
      <vt:lpstr>TR-HEADERS</vt:lpstr>
      <vt:lpstr>TR-HEELERS</vt:lpstr>
      <vt:lpstr>BAC-SB</vt:lpstr>
      <vt:lpstr>BACBB</vt:lpstr>
      <vt:lpstr>JRBULLS</vt:lpstr>
      <vt:lpstr>GIRLSALLAROUND</vt:lpstr>
      <vt:lpstr>BOYSALLAROUND</vt:lpstr>
      <vt:lpstr>RIFLESHOOT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</cp:lastModifiedBy>
  <cp:lastPrinted>2019-10-17T04:58:13Z</cp:lastPrinted>
  <dcterms:created xsi:type="dcterms:W3CDTF">2016-10-12T04:38:35Z</dcterms:created>
  <dcterms:modified xsi:type="dcterms:W3CDTF">2019-10-17T06:00:20Z</dcterms:modified>
</cp:coreProperties>
</file>